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225" windowWidth="18030" windowHeight="11640" activeTab="0"/>
  </bookViews>
  <sheets>
    <sheet name="St.sm_kanal2015" sheetId="1" r:id="rId1"/>
    <sheet name="Sheet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<sst xmlns="http://schemas.openxmlformats.org/spreadsheetml/2006/main" count="329" uniqueCount="241">
  <si>
    <t>Наименование на работите</t>
  </si>
  <si>
    <t>по</t>
  </si>
  <si>
    <t>и указанията на отчетните</t>
  </si>
  <si>
    <t>ред</t>
  </si>
  <si>
    <t>елементи</t>
  </si>
  <si>
    <t>м1</t>
  </si>
  <si>
    <t>м3</t>
  </si>
  <si>
    <t>м2</t>
  </si>
  <si>
    <t>№</t>
  </si>
  <si>
    <t>Един.</t>
  </si>
  <si>
    <t>коли-</t>
  </si>
  <si>
    <t>мярка</t>
  </si>
  <si>
    <t>чество</t>
  </si>
  <si>
    <t>бр</t>
  </si>
  <si>
    <t>СТОЙНОСТНА СМЕТКА</t>
  </si>
  <si>
    <t>с/ст на</t>
  </si>
  <si>
    <t>цена</t>
  </si>
  <si>
    <t>извърш.</t>
  </si>
  <si>
    <t>работа</t>
  </si>
  <si>
    <t>Рязане на асфалтова настилка</t>
  </si>
  <si>
    <t>Разкъртване на асфалтова настилка - механизирано</t>
  </si>
  <si>
    <t>Валиране и подравнявяне пътно легло</t>
  </si>
  <si>
    <t>Монтаж и демонтаж на плътна ограда</t>
  </si>
  <si>
    <t>Информационно табло</t>
  </si>
  <si>
    <t>РЕКАПИТУЛАЦИЯ</t>
  </si>
  <si>
    <t>ПРЕДСТАВИТЕЛ НА ИЗПЪЛНИТЕЛЯ:</t>
  </si>
  <si>
    <t>цени</t>
  </si>
  <si>
    <t>позиция</t>
  </si>
  <si>
    <t>Натоварване и извозване строителни отпадъци на депо, вкл. разриване</t>
  </si>
  <si>
    <t>Обратно засипване с мека пръст от отвал, вкл. уплътняване</t>
  </si>
  <si>
    <t>Полиетиленова ограждаща лента</t>
  </si>
  <si>
    <t>Химическа тоалетна - преносима (наем/ месец)</t>
  </si>
  <si>
    <t>Преносим контейнер за санитарно-битови нужди (наем/ месец)</t>
  </si>
  <si>
    <t>Полагане "геотекстил" над дренаж</t>
  </si>
  <si>
    <t>Направа двоен двуставен бетонов УО с тръби ф400 и чугунена решетка</t>
  </si>
  <si>
    <t>Пътен знак от група   А23  на стойка</t>
  </si>
  <si>
    <t>Пътен знак от група   В2   на стойка</t>
  </si>
  <si>
    <t>Пътен знак Г1, Г4, Г5 и Г6   на стойка</t>
  </si>
  <si>
    <t>Пътен знак  Ж13 на стойка</t>
  </si>
  <si>
    <t xml:space="preserve">Пътен знак С3.1 </t>
  </si>
  <si>
    <t>Разкъртване на бетонови бордюри</t>
  </si>
  <si>
    <t>Ръчен укрепен изкоп с ширина до 4,00м и дълбочина до 2.00м</t>
  </si>
  <si>
    <t>Ръчен укрепен изкоп с ширина до 4,00м и дълбочина до 4,00м</t>
  </si>
  <si>
    <t>Ръчен укрепен изкоп с ширина до 4,00м и дълбочина до 6.00м</t>
  </si>
  <si>
    <t>Превоз излишни земни маси на депо включително механизирано натоварване и разриване</t>
  </si>
  <si>
    <t>Стоманобетонови съоръжения</t>
  </si>
  <si>
    <t>Допълнителни изделия за РШ</t>
  </si>
  <si>
    <t>Направа надзиждане на РШ от бетонови сегменти (4бр.на ред)</t>
  </si>
  <si>
    <t xml:space="preserve">ТРЪБОПРОВОДИ </t>
  </si>
  <si>
    <t>Доставка и монтаж на PP оребрени, с муфа тръби SN8 с DN/ID 200</t>
  </si>
  <si>
    <t>ОБЩО B.11 :</t>
  </si>
  <si>
    <t>А.Строителни работи</t>
  </si>
  <si>
    <t xml:space="preserve">B.ТРЪБОПРОВОДИ </t>
  </si>
  <si>
    <t>Направа РШ от готови стоманобетонови елементи с ф1200 и Н=5м</t>
  </si>
  <si>
    <t>Направа хидроизолация от пропиващ и защитен слой паста по стени и покривни плочи</t>
  </si>
  <si>
    <t>Машинен изкоп с багер на отвал при две утежн.условия с дълбочина до 4.00м (важи само за канализация)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</si>
  <si>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</si>
  <si>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</si>
  <si>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</si>
  <si>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</si>
  <si>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</si>
  <si>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</si>
  <si>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</si>
  <si>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</si>
  <si>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</si>
  <si>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</si>
  <si>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21</t>
  </si>
  <si>
    <t>26</t>
  </si>
  <si>
    <t>27</t>
  </si>
  <si>
    <t>28</t>
  </si>
  <si>
    <t>29</t>
  </si>
  <si>
    <t>31</t>
  </si>
  <si>
    <t>43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</si>
  <si>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</si>
  <si>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</si>
  <si>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</si>
  <si>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</si>
  <si>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</si>
  <si>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</si>
  <si>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</si>
  <si>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</si>
  <si>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</si>
  <si>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</si>
  <si>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</si>
  <si>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</si>
  <si>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</si>
  <si>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</si>
  <si>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</si>
  <si>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Доставка, монтаж и демонтаж на тежко стоманено боксово укрепване (двустранно) вкл. надстройки за изкоп в земни почви с дълбочина от 0,00 м. до 5,00 м.</t>
  </si>
  <si>
    <t>Полагане битумизирана основа</t>
  </si>
  <si>
    <t>т</t>
  </si>
  <si>
    <t>Полагане асфалтобетон плътна смес</t>
  </si>
  <si>
    <t>Възстновяване на тротоарна настилка от бетонови плочи (съществуващи), вкл.пясъчна подложка и фуги от цем.пясъчен разтвор</t>
  </si>
  <si>
    <t>Възстановяване съществ.бетонови бордюри, вкл.бетонова основа</t>
  </si>
  <si>
    <t>Заливане фуги с асфалтова смес</t>
  </si>
  <si>
    <t>Разкъртване на тротоарна настилка от бетонови плочи, вкл. почистване и подреждане за повторна употреба</t>
  </si>
  <si>
    <t>Разкъртване на тротоарна асфалтова настилка - механизирано</t>
  </si>
  <si>
    <t xml:space="preserve">Седловидни съединения за странични включвания </t>
  </si>
  <si>
    <t>Дренажни работи</t>
  </si>
  <si>
    <t>Монтаж и демонтаж на тръби за временни връзки (само при канализация)</t>
  </si>
  <si>
    <t>15.A.01.</t>
  </si>
  <si>
    <t>ПОДГОТВИТЕЛНИ РАБОТИ</t>
  </si>
  <si>
    <t>ОБЩО 15.A.01:</t>
  </si>
  <si>
    <t>15.A.02.</t>
  </si>
  <si>
    <t>ЗЕМНИ РАБОТИ</t>
  </si>
  <si>
    <t>ОБЩО 15.A.02:</t>
  </si>
  <si>
    <t xml:space="preserve"> СТРОИТЕЛНИ РАБОТИ</t>
  </si>
  <si>
    <t>ОБЩО 15.A. 03:</t>
  </si>
  <si>
    <t>СЪОРЪЖЕНИЯ</t>
  </si>
  <si>
    <t>ОБЩО 15.A. 04:</t>
  </si>
  <si>
    <t>ДОПЪЛНИТЕЛНИ ВИДОВЕ РАБОТИ</t>
  </si>
  <si>
    <t xml:space="preserve"> ПЪТНА ЧАСТ</t>
  </si>
  <si>
    <t>ОБЩО 15.A. 08:</t>
  </si>
  <si>
    <t xml:space="preserve"> ВРЕМЕННА ОРГАНИЗАЦИЯ НА ДВИЖЕНИЕТО</t>
  </si>
  <si>
    <t>ОБЩО 15.A. 09:</t>
  </si>
  <si>
    <t xml:space="preserve"> ПЛАН ЗА БЕЗОПАСНОСТ И ЗДРАВЕ</t>
  </si>
  <si>
    <t>ОБЩО 15.A. 10 :</t>
  </si>
  <si>
    <t>Полипропиленови тръби - РР с DN по вътрешен диаметър</t>
  </si>
  <si>
    <t>ОБЩО 15.B.03 :</t>
  </si>
  <si>
    <t>15.A.01.001</t>
  </si>
  <si>
    <t>15.A.01.002</t>
  </si>
  <si>
    <t>15.A.01.007</t>
  </si>
  <si>
    <t>15.A.01.009</t>
  </si>
  <si>
    <t>15.A.01.010</t>
  </si>
  <si>
    <t>15.A.01.015</t>
  </si>
  <si>
    <t>15.A.02.004</t>
  </si>
  <si>
    <t>15.A.02.013</t>
  </si>
  <si>
    <t>15.A.02.022</t>
  </si>
  <si>
    <t>15.A.02.023</t>
  </si>
  <si>
    <t>15.A.02.030</t>
  </si>
  <si>
    <t>15.A.02.048</t>
  </si>
  <si>
    <t>15.A.02.054</t>
  </si>
  <si>
    <t>15.A.02.055</t>
  </si>
  <si>
    <t>15.A.02.057</t>
  </si>
  <si>
    <t>15.A.03.</t>
  </si>
  <si>
    <t>15.A.03.007</t>
  </si>
  <si>
    <t>15.A.03.012</t>
  </si>
  <si>
    <t>15.A.03.033</t>
  </si>
  <si>
    <t>15.A.04.</t>
  </si>
  <si>
    <t>15.A.04.064</t>
  </si>
  <si>
    <t>15.A.06</t>
  </si>
  <si>
    <t>15.A.06.011</t>
  </si>
  <si>
    <t>15.A.06.016</t>
  </si>
  <si>
    <t>ОБЩО 15.A. 06:</t>
  </si>
  <si>
    <t>15.A.08.</t>
  </si>
  <si>
    <t>15.A.08.001</t>
  </si>
  <si>
    <t>15.A.08.002</t>
  </si>
  <si>
    <t>15.A.08.005</t>
  </si>
  <si>
    <t>15.A.08.007</t>
  </si>
  <si>
    <t>15.A.08.009</t>
  </si>
  <si>
    <t>15.A.08.020</t>
  </si>
  <si>
    <t>15.A.08.023</t>
  </si>
  <si>
    <t>15.A.09.</t>
  </si>
  <si>
    <t>15.A.09.001</t>
  </si>
  <si>
    <t>15.A.09.002</t>
  </si>
  <si>
    <t>15.A.09.005</t>
  </si>
  <si>
    <t>15.A.10.</t>
  </si>
  <si>
    <t>15.A.10.001</t>
  </si>
  <si>
    <t>15.A.10.002</t>
  </si>
  <si>
    <t>15.A.10.003</t>
  </si>
  <si>
    <t>15.A.10.004</t>
  </si>
  <si>
    <t>15.B.03.1.001</t>
  </si>
  <si>
    <t>15.B.03.1.002</t>
  </si>
  <si>
    <t>15.B.03.1.003</t>
  </si>
  <si>
    <t>15.B.03.1.031</t>
  </si>
  <si>
    <t>15.B.07.</t>
  </si>
  <si>
    <t>15.B.08.</t>
  </si>
  <si>
    <t>15.B.08.009</t>
  </si>
  <si>
    <t>15.A.04.016</t>
  </si>
  <si>
    <t>Направа РШ от готови стоманобетонови елементи с ф1000 и Н=3м</t>
  </si>
  <si>
    <t>15.A.04.022</t>
  </si>
  <si>
    <t>15.B.03.1.046</t>
  </si>
  <si>
    <t>Доставка и монтаж на тройник разклонител РР DN ID 300/ID250</t>
  </si>
  <si>
    <t>15.B.03.1.032</t>
  </si>
  <si>
    <t>15.A.03.018</t>
  </si>
  <si>
    <t>15.A.06.002</t>
  </si>
  <si>
    <t>Разбиване отвор и забетониране на тръби в съществуващи съоръжения (шахти)</t>
  </si>
  <si>
    <t>Доставка и монтаж на дъга или коляно муфени РР DN/ID 250</t>
  </si>
  <si>
    <t>Доставка и монтаж на PP оребрени, с муфа тръби SN8 с DN/ID 250</t>
  </si>
  <si>
    <t>15.B.08.002</t>
  </si>
  <si>
    <t>Направа дренаж от РЕ оребрени тръби с перфорация DN 110, вкл. доставка на тръба и дренажен материал</t>
  </si>
  <si>
    <t>15.B.04.2.</t>
  </si>
  <si>
    <t>Полиетиленови тръби - РЕ  с DN по външен диаметър</t>
  </si>
  <si>
    <t>15.B.04.2.001</t>
  </si>
  <si>
    <t>Доставка и монтаж на PЕ оребрени, муфирани тръби SN8 с DN/OD 110 (за дренаж от неперфорирани тръби под РШ)</t>
  </si>
  <si>
    <t>ОБЩО 15.B.07 :</t>
  </si>
  <si>
    <t>ОБЩО 15.B.04 :</t>
  </si>
  <si>
    <t>15.B.04.1.002</t>
  </si>
  <si>
    <t>Доставка и монтаж на PЕ оребрени, муфирани тръби SN8 с DN/ID 300</t>
  </si>
  <si>
    <t>15.B.07.008</t>
  </si>
  <si>
    <t>Доставка и монтаж на седловидни съединения за странични включвания към оребрена тръба с DN300/200</t>
  </si>
  <si>
    <t>15.A.04.008</t>
  </si>
  <si>
    <t>Направа единичен двуставен бетонов УО с тръби ф400 и чугунена решетка</t>
  </si>
  <si>
    <t>15.A.04.010</t>
  </si>
  <si>
    <t xml:space="preserve">Доставка,превоз и полагане бетон В10 (С 8/10) за бетонов кожух на тръби и бетонови блокове </t>
  </si>
  <si>
    <t xml:space="preserve">Направа кофраж за дъно и стени за бетонов кожух на тръби и бетонови блокове </t>
  </si>
  <si>
    <t>Временно укрепване на тел.кабели по време на строителството</t>
  </si>
  <si>
    <t xml:space="preserve">Доставка и монтаж на дъга или коляно муфени РР DN/ID 200 </t>
  </si>
  <si>
    <t>Доставка,превоз и полагане бетон В25 (С 20/25) с Вв 0.8 за опорен блок при РШ4</t>
  </si>
  <si>
    <t>15.A.01.005</t>
  </si>
  <si>
    <t>Разкъртване на бетонова настилка ръчно с канго (за тротоари)</t>
  </si>
  <si>
    <t>15.A.08.019</t>
  </si>
  <si>
    <t>Доставка, превоз и полагане на дренажен материал</t>
  </si>
  <si>
    <t>15.A.08.021</t>
  </si>
  <si>
    <t xml:space="preserve">Направа на тротоарна настилка от нови бетонови плочи, вкл.пясъчна подложка и фуги от цем.пясъчен разтвор </t>
  </si>
  <si>
    <t>15.A.08.024</t>
  </si>
  <si>
    <t>Полагане нови бетонови бордюри 18/35/100, вкл.бетонова основа</t>
  </si>
  <si>
    <t>Доставка,превоз и полагане бетон В10 (С 8/10) за възстановяване бет.настилка</t>
  </si>
  <si>
    <t>15.A.02.024</t>
  </si>
  <si>
    <t>18</t>
  </si>
  <si>
    <t>19</t>
  </si>
  <si>
    <t>20</t>
  </si>
  <si>
    <t>22</t>
  </si>
  <si>
    <t>23</t>
  </si>
  <si>
    <t>24</t>
  </si>
  <si>
    <t>25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</si>
  <si>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</si>
  <si>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</si>
  <si>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</si>
  <si>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</si>
  <si>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</si>
  <si>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</si>
  <si>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</si>
  <si>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</si>
  <si>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</si>
  <si>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</si>
  <si>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</si>
  <si>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</si>
  <si>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44</t>
  </si>
  <si>
    <t>47</t>
  </si>
  <si>
    <r>
      <t xml:space="preserve">ОБЕКТ: Подмяна на съществуващ канал по </t>
    </r>
    <r>
      <rPr>
        <b/>
        <sz val="12"/>
        <rFont val="Times New Roman"/>
        <family val="1"/>
      </rPr>
      <t xml:space="preserve">ул."Братия" </t>
    </r>
    <r>
      <rPr>
        <sz val="12"/>
        <rFont val="Times New Roman"/>
        <family val="1"/>
      </rPr>
      <t xml:space="preserve">в участъка от бул."Рожен" до ул."Далия", кв."Илиянци",        СО р-н Надежда </t>
    </r>
  </si>
  <si>
    <t>Машинен изкоп с багер на транспорт вкл. извозване на депо и разриване при дълбочина на изкопа от 0,00 до 5.00 м (важи само за канализация за пласта със средна дълбочина до 5,00м в участъка)</t>
  </si>
  <si>
    <t>Доставка и монтаж на тройник разклонител РР DN ID 300/ID200</t>
  </si>
  <si>
    <t>61</t>
  </si>
  <si>
    <t>Обща оферирана стойност за обекта (сума по позиции от 1 до 61 вкл.) - БЕЗ непредвидени разходи:</t>
  </si>
  <si>
    <t>Непредвидени разходи в рамер на 10% от общата оферирана стойност на обекта по позиция 74</t>
  </si>
  <si>
    <t>ОБЩА  СТОЙНОСТ на договора с включени непредвидени разходи (сума от позиции 74 и 75):</t>
  </si>
  <si>
    <t>Пределна Един.</t>
  </si>
  <si>
    <t>Направа подложка, странична засипка и пласт насип над тръби от дребнозърнест скален материал (трошен пясък) фракция 0-4 мм, вкл. доставка, складиране и уплътняване.
(Материалът трябва да отговаря на изискванията на Приложение №1)</t>
  </si>
  <si>
    <t>Направа на обратна засипка с нестандартен скален материал, вкл. доставка, складиране и уплътняване.
(Материалът трябва да отговаря на изискванията на Приложение №1)</t>
  </si>
  <si>
    <t>Полагане на основен пласт от нефракциониран трошен скален материал вкл. превоз, складиране и уплътняване (Материалът трябва да отговаря на изискванията на Приложение №1)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</si>
</sst>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#,##0.00\ &quot;лв&quot;"/>
    <numFmt numFmtId="174" formatCode="0.000"/>
    <numFmt numFmtId="175" formatCode="m/d/yy;@"/>
    <numFmt numFmtId="176" formatCode="_(&quot;$&quot;* #,##0.00_);_(&quot;$&quot;* \(#,##0.00\);_(&quot;$&quot;* &quot;-&quot;??_);_(@_)"/>
    <numFmt numFmtId="177" formatCode="0.0000"/>
  </numFmts>
  <fonts count="43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2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2" fontId="2" fillId="0" borderId="16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right"/>
    </xf>
    <xf numFmtId="2" fontId="2" fillId="0" borderId="14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right"/>
    </xf>
    <xf numFmtId="2" fontId="2" fillId="0" borderId="17" xfId="0" applyNumberFormat="1" applyFont="1" applyBorder="1" applyAlignment="1">
      <alignment horizontal="right"/>
    </xf>
    <xf numFmtId="2" fontId="2" fillId="0" borderId="17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2" fontId="2" fillId="33" borderId="10" xfId="0" applyNumberFormat="1" applyFont="1" applyFill="1" applyBorder="1" applyAlignment="1">
      <alignment vertical="center" wrapText="1"/>
    </xf>
    <xf numFmtId="2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2" fontId="4" fillId="33" borderId="17" xfId="0" applyNumberFormat="1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2" fontId="4" fillId="0" borderId="19" xfId="0" applyNumberFormat="1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2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" fontId="4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0" fontId="4" fillId="0" borderId="18" xfId="0" applyFont="1" applyFill="1" applyBorder="1" applyAlignment="1">
      <alignment horizontal="left" vertical="center" wrapText="1"/>
    </xf>
    <xf numFmtId="4" fontId="4" fillId="0" borderId="19" xfId="0" applyNumberFormat="1" applyFont="1" applyBorder="1" applyAlignment="1">
      <alignment/>
    </xf>
    <xf numFmtId="2" fontId="2" fillId="33" borderId="10" xfId="0" applyNumberFormat="1" applyFont="1" applyFill="1" applyBorder="1" applyAlignment="1">
      <alignment vertical="center"/>
    </xf>
    <xf numFmtId="1" fontId="2" fillId="33" borderId="10" xfId="0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center"/>
    </xf>
    <xf numFmtId="2" fontId="2" fillId="0" borderId="16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left" vertical="center"/>
    </xf>
    <xf numFmtId="0" fontId="2" fillId="0" borderId="27" xfId="0" applyFont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49" fontId="2" fillId="0" borderId="27" xfId="0" applyNumberFormat="1" applyFont="1" applyFill="1" applyBorder="1" applyAlignment="1">
      <alignment horizontal="center" vertical="distributed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0" xfId="57" applyFont="1" applyFill="1" applyBorder="1" applyAlignment="1">
      <alignment horizontal="left" vertical="center" wrapText="1"/>
      <protection/>
    </xf>
    <xf numFmtId="0" fontId="2" fillId="0" borderId="10" xfId="57" applyFont="1" applyFill="1" applyBorder="1" applyAlignment="1">
      <alignment horizontal="center" vertical="center"/>
      <protection/>
    </xf>
    <xf numFmtId="2" fontId="2" fillId="0" borderId="10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 vertical="center"/>
    </xf>
    <xf numFmtId="49" fontId="2" fillId="0" borderId="10" xfId="57" applyNumberFormat="1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vertical="center" wrapText="1"/>
      <protection/>
    </xf>
    <xf numFmtId="49" fontId="2" fillId="0" borderId="10" xfId="57" applyNumberFormat="1" applyFont="1" applyFill="1" applyBorder="1" applyAlignment="1">
      <alignment horizontal="center" vertical="distributed"/>
      <protection/>
    </xf>
    <xf numFmtId="0" fontId="2" fillId="0" borderId="10" xfId="57" applyFont="1" applyFill="1" applyBorder="1" applyAlignment="1">
      <alignment horizontal="left" vertical="center"/>
      <protection/>
    </xf>
    <xf numFmtId="0" fontId="2" fillId="0" borderId="10" xfId="59" applyFont="1" applyFill="1" applyBorder="1" applyAlignment="1">
      <alignment horizontal="left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49" fontId="1" fillId="0" borderId="28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vertical="center"/>
    </xf>
    <xf numFmtId="1" fontId="2" fillId="33" borderId="18" xfId="0" applyNumberFormat="1" applyFont="1" applyFill="1" applyBorder="1" applyAlignment="1">
      <alignment vertical="center"/>
    </xf>
    <xf numFmtId="0" fontId="2" fillId="0" borderId="10" xfId="57" applyFont="1" applyFill="1" applyBorder="1" applyAlignment="1">
      <alignment horizontal="center"/>
      <protection/>
    </xf>
    <xf numFmtId="49" fontId="2" fillId="0" borderId="16" xfId="57" applyNumberFormat="1" applyFont="1" applyFill="1" applyBorder="1" applyAlignment="1">
      <alignment horizontal="center" vertical="distributed"/>
      <protection/>
    </xf>
    <xf numFmtId="0" fontId="2" fillId="33" borderId="10" xfId="0" applyFont="1" applyFill="1" applyBorder="1" applyAlignment="1">
      <alignment horizontal="left" wrapText="1"/>
    </xf>
    <xf numFmtId="4" fontId="4" fillId="0" borderId="29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9" fontId="2" fillId="33" borderId="16" xfId="57" applyNumberFormat="1" applyFont="1" applyFill="1" applyBorder="1" applyAlignment="1">
      <alignment horizontal="center" vertical="distributed"/>
      <protection/>
    </xf>
    <xf numFmtId="0" fontId="2" fillId="33" borderId="10" xfId="57" applyFont="1" applyFill="1" applyBorder="1" applyAlignment="1">
      <alignment horizontal="left" vertical="center" wrapText="1"/>
      <protection/>
    </xf>
    <xf numFmtId="0" fontId="2" fillId="33" borderId="10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wrapText="1"/>
      <protection/>
    </xf>
    <xf numFmtId="49" fontId="2" fillId="0" borderId="16" xfId="57" applyNumberFormat="1" applyFont="1" applyFill="1" applyBorder="1" applyAlignment="1">
      <alignment horizontal="center" vertical="center"/>
      <protection/>
    </xf>
    <xf numFmtId="0" fontId="2" fillId="0" borderId="16" xfId="57" applyFont="1" applyFill="1" applyBorder="1" applyAlignment="1">
      <alignment horizontal="left" vertical="center"/>
      <protection/>
    </xf>
    <xf numFmtId="0" fontId="2" fillId="0" borderId="16" xfId="57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167" fontId="2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2" fontId="4" fillId="34" borderId="10" xfId="57" applyNumberFormat="1" applyFont="1" applyFill="1" applyBorder="1" applyAlignment="1">
      <alignment horizontal="center" vertical="center" wrapText="1"/>
      <protection/>
    </xf>
    <xf numFmtId="2" fontId="4" fillId="34" borderId="10" xfId="57" applyNumberFormat="1" applyFont="1" applyFill="1" applyBorder="1" applyAlignment="1">
      <alignment horizontal="center" wrapText="1"/>
      <protection/>
    </xf>
    <xf numFmtId="0" fontId="41" fillId="33" borderId="10" xfId="0" applyNumberFormat="1" applyFont="1" applyFill="1" applyBorder="1" applyAlignment="1">
      <alignment horizontal="center" vertical="center"/>
    </xf>
    <xf numFmtId="49" fontId="3" fillId="34" borderId="40" xfId="59" applyNumberFormat="1" applyFont="1" applyFill="1" applyBorder="1" applyAlignment="1">
      <alignment horizontal="center" vertical="center" wrapText="1"/>
      <protection/>
    </xf>
    <xf numFmtId="0" fontId="3" fillId="34" borderId="10" xfId="59" applyFont="1" applyFill="1" applyBorder="1" applyAlignment="1">
      <alignment horizontal="center" vertical="center" wrapText="1"/>
      <protection/>
    </xf>
    <xf numFmtId="0" fontId="1" fillId="34" borderId="10" xfId="59" applyFont="1" applyFill="1" applyBorder="1" applyAlignment="1">
      <alignment horizontal="center" vertical="center" wrapText="1"/>
      <protection/>
    </xf>
    <xf numFmtId="49" fontId="1" fillId="0" borderId="40" xfId="59" applyNumberFormat="1" applyFont="1" applyFill="1" applyBorder="1" applyAlignment="1">
      <alignment horizontal="center" vertical="center" wrapText="1"/>
      <protection/>
    </xf>
    <xf numFmtId="0" fontId="1" fillId="0" borderId="10" xfId="59" applyFont="1" applyFill="1" applyBorder="1" applyAlignment="1">
      <alignment vertical="center" wrapText="1"/>
      <protection/>
    </xf>
    <xf numFmtId="0" fontId="1" fillId="0" borderId="10" xfId="59" applyFont="1" applyFill="1" applyBorder="1" applyAlignment="1">
      <alignment horizontal="center" vertical="center" wrapText="1"/>
      <protection/>
    </xf>
    <xf numFmtId="0" fontId="2" fillId="0" borderId="10" xfId="59" applyFont="1" applyFill="1" applyBorder="1" applyAlignment="1">
      <alignment vertical="center" wrapText="1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49" fontId="2" fillId="0" borderId="40" xfId="59" applyNumberFormat="1" applyFont="1" applyFill="1" applyBorder="1" applyAlignment="1">
      <alignment horizontal="center" vertical="center" wrapText="1"/>
      <protection/>
    </xf>
    <xf numFmtId="0" fontId="1" fillId="0" borderId="10" xfId="59" applyFont="1" applyFill="1" applyBorder="1" applyAlignment="1">
      <alignment horizontal="left" vertical="center" wrapText="1"/>
      <protection/>
    </xf>
    <xf numFmtId="2" fontId="4" fillId="33" borderId="10" xfId="57" applyNumberFormat="1" applyFont="1" applyFill="1" applyBorder="1" applyAlignment="1">
      <alignment horizontal="center" vertical="center" wrapText="1"/>
      <protection/>
    </xf>
    <xf numFmtId="2" fontId="4" fillId="33" borderId="10" xfId="57" applyNumberFormat="1" applyFont="1" applyFill="1" applyBorder="1" applyAlignment="1">
      <alignment horizontal="left" wrapText="1"/>
      <protection/>
    </xf>
    <xf numFmtId="2" fontId="4" fillId="33" borderId="10" xfId="57" applyNumberFormat="1" applyFont="1" applyFill="1" applyBorder="1" applyAlignment="1">
      <alignment horizontal="left" vertical="center" wrapText="1"/>
      <protection/>
    </xf>
    <xf numFmtId="0" fontId="41" fillId="33" borderId="10" xfId="0" applyNumberFormat="1" applyFont="1" applyFill="1" applyBorder="1" applyAlignment="1">
      <alignment horizontal="left" vertical="center"/>
    </xf>
    <xf numFmtId="49" fontId="3" fillId="33" borderId="40" xfId="59" applyNumberFormat="1" applyFont="1" applyFill="1" applyBorder="1" applyAlignment="1">
      <alignment horizontal="center" vertical="center" wrapText="1"/>
      <protection/>
    </xf>
    <xf numFmtId="0" fontId="3" fillId="33" borderId="10" xfId="59" applyFont="1" applyFill="1" applyBorder="1" applyAlignment="1">
      <alignment horizontal="left" vertical="center" wrapText="1"/>
      <protection/>
    </xf>
    <xf numFmtId="49" fontId="3" fillId="33" borderId="41" xfId="59" applyNumberFormat="1" applyFont="1" applyFill="1" applyBorder="1" applyAlignment="1">
      <alignment horizontal="center" vertical="center" wrapText="1"/>
      <protection/>
    </xf>
    <xf numFmtId="2" fontId="2" fillId="0" borderId="10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left" vertical="center" wrapText="1"/>
    </xf>
    <xf numFmtId="0" fontId="2" fillId="33" borderId="10" xfId="57" applyFont="1" applyFill="1" applyBorder="1" applyAlignment="1">
      <alignment vertical="center" wrapText="1"/>
      <protection/>
    </xf>
    <xf numFmtId="2" fontId="2" fillId="33" borderId="10" xfId="0" applyNumberFormat="1" applyFont="1" applyFill="1" applyBorder="1" applyAlignment="1">
      <alignment horizontal="right" vertical="center"/>
    </xf>
    <xf numFmtId="2" fontId="2" fillId="33" borderId="16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2" fontId="2" fillId="33" borderId="18" xfId="0" applyNumberFormat="1" applyFont="1" applyFill="1" applyBorder="1" applyAlignment="1">
      <alignment vertical="center"/>
    </xf>
    <xf numFmtId="0" fontId="2" fillId="33" borderId="18" xfId="0" applyNumberFormat="1" applyFont="1" applyFill="1" applyBorder="1" applyAlignment="1">
      <alignment vertical="center"/>
    </xf>
    <xf numFmtId="0" fontId="2" fillId="33" borderId="18" xfId="0" applyFont="1" applyFill="1" applyBorder="1" applyAlignment="1">
      <alignment/>
    </xf>
    <xf numFmtId="0" fontId="2" fillId="33" borderId="18" xfId="0" applyFont="1" applyFill="1" applyBorder="1" applyAlignment="1">
      <alignment vertical="center"/>
    </xf>
    <xf numFmtId="0" fontId="1" fillId="33" borderId="10" xfId="57" applyFont="1" applyFill="1" applyBorder="1" applyAlignment="1">
      <alignment vertical="center" wrapText="1"/>
      <protection/>
    </xf>
    <xf numFmtId="4" fontId="2" fillId="0" borderId="0" xfId="0" applyNumberFormat="1" applyFont="1" applyAlignment="1">
      <alignment/>
    </xf>
    <xf numFmtId="0" fontId="2" fillId="0" borderId="31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2" fontId="2" fillId="0" borderId="43" xfId="0" applyNumberFormat="1" applyFont="1" applyFill="1" applyBorder="1" applyAlignment="1">
      <alignment vertical="center" wrapText="1"/>
    </xf>
    <xf numFmtId="0" fontId="2" fillId="0" borderId="43" xfId="0" applyFont="1" applyBorder="1" applyAlignment="1">
      <alignment horizontal="center"/>
    </xf>
    <xf numFmtId="2" fontId="2" fillId="0" borderId="40" xfId="0" applyNumberFormat="1" applyFont="1" applyBorder="1" applyAlignment="1">
      <alignment horizontal="right"/>
    </xf>
    <xf numFmtId="2" fontId="2" fillId="0" borderId="40" xfId="0" applyNumberFormat="1" applyFont="1" applyFill="1" applyBorder="1" applyAlignment="1">
      <alignment vertical="center" wrapText="1"/>
    </xf>
    <xf numFmtId="0" fontId="2" fillId="0" borderId="40" xfId="0" applyFont="1" applyBorder="1" applyAlignment="1">
      <alignment vertical="center"/>
    </xf>
    <xf numFmtId="0" fontId="2" fillId="0" borderId="40" xfId="0" applyFont="1" applyBorder="1" applyAlignment="1">
      <alignment/>
    </xf>
    <xf numFmtId="0" fontId="2" fillId="0" borderId="40" xfId="0" applyFont="1" applyBorder="1" applyAlignment="1">
      <alignment/>
    </xf>
    <xf numFmtId="0" fontId="2" fillId="33" borderId="40" xfId="0" applyFont="1" applyFill="1" applyBorder="1" applyAlignment="1">
      <alignment/>
    </xf>
    <xf numFmtId="0" fontId="2" fillId="0" borderId="28" xfId="0" applyFont="1" applyBorder="1" applyAlignment="1">
      <alignment/>
    </xf>
    <xf numFmtId="0" fontId="2" fillId="0" borderId="28" xfId="0" applyFont="1" applyBorder="1" applyAlignment="1">
      <alignment vertical="center"/>
    </xf>
    <xf numFmtId="0" fontId="2" fillId="0" borderId="44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/>
    </xf>
    <xf numFmtId="4" fontId="4" fillId="0" borderId="47" xfId="0" applyNumberFormat="1" applyFont="1" applyBorder="1" applyAlignment="1">
      <alignment/>
    </xf>
    <xf numFmtId="0" fontId="4" fillId="0" borderId="48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0" xfId="57" applyFont="1" applyBorder="1" applyAlignment="1">
      <alignment horizontal="left" vertical="center" wrapText="1"/>
      <protection/>
    </xf>
    <xf numFmtId="0" fontId="5" fillId="0" borderId="18" xfId="57" applyFont="1" applyBorder="1" applyAlignment="1">
      <alignment horizontal="left" vertical="center" wrapText="1"/>
      <protection/>
    </xf>
    <xf numFmtId="0" fontId="4" fillId="0" borderId="46" xfId="0" applyFont="1" applyFill="1" applyBorder="1" applyAlignment="1">
      <alignment horizontal="left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omma 3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3" xfId="60"/>
    <cellStyle name="Normal 3 2" xfId="61"/>
    <cellStyle name="Normal 4" xfId="62"/>
    <cellStyle name="Normal 5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sirakova\Desktop\Vod_&amp;_Kanal_2010-2012\KANAL_2016\CenoviTablici_kanal_zona%20Sever_2016%20roun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(za turg)"/>
      <sheetName val="B (za turg)"/>
      <sheetName val="C (za turg)"/>
      <sheetName val="D (za turg)"/>
    </sheetNames>
    <sheetDataSet>
      <sheetData sheetId="0">
        <row r="4">
          <cell r="B4" t="str">
            <v>15.A.01.</v>
          </cell>
          <cell r="C4" t="str">
            <v>ПОДГОТВИТЕЛНИ РАБОТИ</v>
          </cell>
        </row>
        <row r="5">
          <cell r="B5" t="str">
            <v>15.A.01.001</v>
          </cell>
          <cell r="C5" t="str">
            <v>Рязане на асфалтова настилка</v>
          </cell>
          <cell r="D5" t="str">
            <v>м1</v>
          </cell>
          <cell r="E5">
            <v>1.77</v>
          </cell>
        </row>
        <row r="6">
          <cell r="B6" t="str">
            <v>15.A.01.002</v>
          </cell>
          <cell r="C6" t="str">
            <v>Разкъртване на асфалтова настилка - механизирано</v>
          </cell>
          <cell r="D6" t="str">
            <v>м2</v>
          </cell>
          <cell r="E6">
            <v>4.7</v>
          </cell>
        </row>
        <row r="7">
          <cell r="B7" t="str">
            <v>15.A.01.003</v>
          </cell>
          <cell r="C7" t="str">
            <v>Фрезоване асфалтобетонова настилка - механизирано</v>
          </cell>
          <cell r="D7" t="str">
            <v>м2</v>
          </cell>
          <cell r="E7">
            <v>2.85</v>
          </cell>
        </row>
        <row r="8">
          <cell r="B8" t="str">
            <v>15.A.01.004</v>
          </cell>
          <cell r="C8" t="str">
            <v>Разкъртване на паважна настилка,вкл.почистване павета и превоз на депо (склад)</v>
          </cell>
          <cell r="D8" t="str">
            <v>м2</v>
          </cell>
          <cell r="E8">
            <v>10.78</v>
          </cell>
        </row>
        <row r="9">
          <cell r="B9" t="str">
            <v>15.A.01.005</v>
          </cell>
          <cell r="C9" t="str">
            <v>Разкъртване на бетонова настилка ръчно с канго (за тротоари)</v>
          </cell>
          <cell r="D9" t="str">
            <v>м2</v>
          </cell>
          <cell r="E9">
            <v>9.28</v>
          </cell>
        </row>
        <row r="10">
          <cell r="B10" t="str">
            <v>15.A.01.006</v>
          </cell>
          <cell r="C10" t="str">
            <v>Разкъртване съществуващ бетон или шлак - механизирано</v>
          </cell>
          <cell r="D10" t="str">
            <v>м3</v>
          </cell>
          <cell r="E10">
            <v>49.19</v>
          </cell>
        </row>
        <row r="11">
          <cell r="B11" t="str">
            <v>15.A.01.007</v>
          </cell>
          <cell r="C11" t="str">
            <v>Разкъртване на бетонови бордюри</v>
          </cell>
          <cell r="D11" t="str">
            <v>м1</v>
          </cell>
          <cell r="E11">
            <v>2.14</v>
          </cell>
        </row>
        <row r="12">
          <cell r="B12" t="str">
            <v>15.A.01.008</v>
          </cell>
          <cell r="C12" t="str">
            <v>Разкъртване на гранитни бордюри</v>
          </cell>
          <cell r="D12" t="str">
            <v>м1</v>
          </cell>
          <cell r="E12">
            <v>6.5</v>
          </cell>
        </row>
        <row r="13">
          <cell r="B13" t="str">
            <v>15.A.01.009</v>
          </cell>
          <cell r="C13" t="str">
            <v>Разкъртване на тротоарна настилка от бетонови плочи, вкл. почистване и подреждане за повторна употреба</v>
          </cell>
          <cell r="D13" t="str">
            <v>м2</v>
          </cell>
          <cell r="E13">
            <v>4.06</v>
          </cell>
        </row>
        <row r="14">
          <cell r="B14" t="str">
            <v>15.A.01.010</v>
          </cell>
          <cell r="C14" t="str">
            <v>Разкъртване на тротоарна асфалтова настилка - механизирано</v>
          </cell>
          <cell r="D14" t="str">
            <v>м2</v>
          </cell>
          <cell r="E14">
            <v>3.9</v>
          </cell>
        </row>
        <row r="15">
          <cell r="B15" t="str">
            <v>15.A.01.011</v>
          </cell>
          <cell r="C15" t="str">
            <v>Разкъртване настилка от бетонови павета на циментов р-р</v>
          </cell>
          <cell r="D15" t="str">
            <v>м2</v>
          </cell>
          <cell r="E15">
            <v>6.93</v>
          </cell>
        </row>
        <row r="16">
          <cell r="B16" t="str">
            <v>15.A.01.012</v>
          </cell>
          <cell r="C16" t="str">
            <v>Разкъртване настилка от паркинг елементи, вкл.почистване</v>
          </cell>
          <cell r="D16" t="str">
            <v>м2</v>
          </cell>
          <cell r="E16">
            <v>8.92</v>
          </cell>
        </row>
        <row r="17">
          <cell r="B17" t="str">
            <v>15.A.01.013</v>
          </cell>
          <cell r="C17" t="str">
            <v>Изсичане и изкореняване на единични дървета, вкл.изнасяне на отпадъците и извозвоне</v>
          </cell>
          <cell r="D17" t="str">
            <v>бр</v>
          </cell>
          <cell r="E17">
            <v>24.01</v>
          </cell>
        </row>
        <row r="18">
          <cell r="B18" t="str">
            <v>15.A.01.014</v>
          </cell>
          <cell r="C18" t="str">
            <v>Изсичане и изкореняване на храсти и дървета с дебелина до 10см, вкл.изнасяне на отпадъците и извозвоне</v>
          </cell>
          <cell r="D18" t="str">
            <v>м2</v>
          </cell>
          <cell r="E18">
            <v>11.79</v>
          </cell>
        </row>
        <row r="19">
          <cell r="B19" t="str">
            <v>15.A.01.015</v>
          </cell>
          <cell r="C19" t="str">
            <v>Натоварване и извозване строителни отпадъци на депо, вкл. разриване</v>
          </cell>
          <cell r="D19" t="str">
            <v>м3</v>
          </cell>
          <cell r="E19">
            <v>25.01</v>
          </cell>
        </row>
        <row r="20">
          <cell r="B20" t="str">
            <v>15.A.01.016</v>
          </cell>
          <cell r="C20" t="str">
            <v>Разбиване ръчно бетон на съществ.съоръжение при реконструкции</v>
          </cell>
          <cell r="D20" t="str">
            <v>м3</v>
          </cell>
          <cell r="E20">
            <v>135.48</v>
          </cell>
        </row>
        <row r="21">
          <cell r="B21" t="str">
            <v>15.A.02.</v>
          </cell>
          <cell r="C21" t="str">
            <v>ЗЕМНИ РАБОТИ</v>
          </cell>
        </row>
        <row r="22">
          <cell r="B22" t="str">
            <v>15.A.02.001</v>
          </cell>
          <cell r="C22" t="str">
            <v>Изкопаване и преместване хумус с булдозер на разстояние от 41м до 100м</v>
          </cell>
          <cell r="D22" t="str">
            <v>м3</v>
          </cell>
          <cell r="E22">
            <v>4.47</v>
          </cell>
        </row>
        <row r="23">
          <cell r="B23" t="str">
            <v>15.A.02.002</v>
          </cell>
          <cell r="C23" t="str">
            <v>Машинен изкоп в земни почви с багер на транспорт вкл.извозване на депо и разриване</v>
          </cell>
          <cell r="D23" t="str">
            <v>м3</v>
          </cell>
          <cell r="E23">
            <v>17.05</v>
          </cell>
        </row>
        <row r="24">
          <cell r="B24" t="str">
            <v>15.A.02.003</v>
          </cell>
          <cell r="C24" t="str">
            <v>Масов изкоп с багер на транспорт, вкл.извозване на депо и разриване</v>
          </cell>
          <cell r="D24" t="str">
            <v>м3</v>
          </cell>
          <cell r="E24">
            <v>18.31</v>
          </cell>
        </row>
        <row r="25">
          <cell r="B25" t="str">
            <v>15.A.02.004</v>
          </cell>
          <cell r="C25" t="str">
            <v>Машинен изкоп с багер на транспорт вкл. извозване на депо и разриване при дълбочина на изкопа от 0,00 до 5.00 м. (важи само за канализация за пласта със средна дълбочина до 5,00м. в участъка)</v>
          </cell>
          <cell r="D25" t="str">
            <v>м3</v>
          </cell>
          <cell r="E25">
            <v>20.48</v>
          </cell>
        </row>
        <row r="26">
          <cell r="B26" t="str">
            <v>15.A.02.005</v>
          </cell>
          <cell r="C26" t="str">
            <v>Машинен изкоп с багер на транспорт вкл. извозване на депо и разриване при дълбочина на изкопа над 5.01 м. (важи само за канализация за пласта от 5,01 м. до определената средна дълбочина в участъка)</v>
          </cell>
          <cell r="D26" t="str">
            <v>м3</v>
          </cell>
          <cell r="E26">
            <v>21.45</v>
          </cell>
        </row>
        <row r="27">
          <cell r="B27" t="str">
            <v>15.A.02.006</v>
          </cell>
          <cell r="C27" t="str">
            <v>Машинен изкоп в земни почви с багер на транспорт, вкл.извозване на депо до 1км </v>
          </cell>
          <cell r="D27" t="str">
            <v>м3</v>
          </cell>
          <cell r="E27">
            <v>6</v>
          </cell>
        </row>
        <row r="28">
          <cell r="B28" t="str">
            <v>15.A.02.007</v>
          </cell>
          <cell r="C28" t="str">
            <v>Машинен изкоп с багер на повърхностен пласт от баластра или трошен камък вкл. натоварване и извозване на депо до 1 км.</v>
          </cell>
          <cell r="D28" t="str">
            <v>м3</v>
          </cell>
          <cell r="E28">
            <v>5.05</v>
          </cell>
        </row>
        <row r="29">
          <cell r="B29" t="str">
            <v>15.A.02.008</v>
          </cell>
          <cell r="C29" t="str">
            <v>Машинен изкоп в тежки земни почви с багер на транспорт вкл.раз-биване, извозване на депо и разриване</v>
          </cell>
          <cell r="D29" t="str">
            <v>м3</v>
          </cell>
          <cell r="E29">
            <v>22.67</v>
          </cell>
        </row>
        <row r="30">
          <cell r="B30" t="str">
            <v>15.A.02.009</v>
          </cell>
          <cell r="C30" t="str">
            <v>Машинен изкоп в скални почви с багер на транспорт вкл.раз-биване, извозване на депо и разриване</v>
          </cell>
          <cell r="D30" t="str">
            <v>м3</v>
          </cell>
          <cell r="E30">
            <v>29.33</v>
          </cell>
        </row>
        <row r="31">
          <cell r="B31" t="str">
            <v>15.A.02.010</v>
          </cell>
          <cell r="C31" t="str">
            <v>Машинен изкоп с багер на отвал</v>
          </cell>
          <cell r="D31" t="str">
            <v>м3</v>
          </cell>
          <cell r="E31">
            <v>4.69</v>
          </cell>
        </row>
        <row r="32">
          <cell r="B32" t="str">
            <v>15.A.02.011</v>
          </cell>
          <cell r="C32" t="str">
            <v>Масов изкоп с багер на отвал</v>
          </cell>
          <cell r="D32" t="str">
            <v>м3</v>
          </cell>
          <cell r="E32">
            <v>5.28</v>
          </cell>
        </row>
        <row r="33">
          <cell r="B33" t="str">
            <v>15.A.02.012</v>
          </cell>
          <cell r="C33" t="str">
            <v>Изкоп машинен с каналокопател, с изхвърляне изкопаната пръст от едната страна на изкопа и дълбочина до 4.01м</v>
          </cell>
          <cell r="D33" t="str">
            <v>м3</v>
          </cell>
          <cell r="E33">
            <v>7.9</v>
          </cell>
        </row>
        <row r="34">
          <cell r="B34" t="str">
            <v>15.A.02.013</v>
          </cell>
          <cell r="C34" t="str">
            <v>Машинен изкоп с багер на отвал при две утежн.условия с дълбочина до 4.00м (важи само за канализация)</v>
          </cell>
          <cell r="D34" t="str">
            <v>м3</v>
          </cell>
          <cell r="E34">
            <v>6.72</v>
          </cell>
        </row>
        <row r="35">
          <cell r="B35" t="str">
            <v>15.A.02.014</v>
          </cell>
          <cell r="C35" t="str">
            <v>Машинен изкоп с багер на отвал при две утежн.условия с дълбочина над 4.01м (важи само за канализация)</v>
          </cell>
          <cell r="D35" t="str">
            <v>м3</v>
          </cell>
          <cell r="E35">
            <v>7.67</v>
          </cell>
        </row>
        <row r="36">
          <cell r="B36" t="str">
            <v>15.A.02.015</v>
          </cell>
          <cell r="C36" t="str">
            <v>Машинен изкоп в тежки земни почви с багер на отвал,вкл.разбиване</v>
          </cell>
          <cell r="D36" t="str">
            <v>м3</v>
          </cell>
          <cell r="E36">
            <v>8.75</v>
          </cell>
        </row>
        <row r="37">
          <cell r="B37" t="str">
            <v>15.A.02.016</v>
          </cell>
          <cell r="C37" t="str">
            <v>Ръчен траншеен изкоп с ширина на дъното до 10.00м и прехвър-ляне до 3.00м хоризонт.разстояние </v>
          </cell>
          <cell r="D37" t="str">
            <v>м3</v>
          </cell>
          <cell r="E37">
            <v>14.01</v>
          </cell>
        </row>
        <row r="38">
          <cell r="B38" t="str">
            <v>15.A.02.017</v>
          </cell>
          <cell r="C38" t="str">
            <v>Ръчен тънък изкоп с дълбочина до 0.50м, вкл.прехвърляне до 3.00м хоризонтално разстояние</v>
          </cell>
          <cell r="D38" t="str">
            <v>м3</v>
          </cell>
          <cell r="E38">
            <v>13.9</v>
          </cell>
        </row>
        <row r="39">
          <cell r="B39" t="str">
            <v>15.A.02.018</v>
          </cell>
          <cell r="C39" t="str">
            <v>Ръчен неукрепен изкоп с ширина от 1.21м до 4.00м и дълбоч. до 2.00м</v>
          </cell>
          <cell r="D39" t="str">
            <v>м3</v>
          </cell>
          <cell r="E39">
            <v>11.12</v>
          </cell>
        </row>
        <row r="40">
          <cell r="B40" t="str">
            <v>15.A.02.019</v>
          </cell>
          <cell r="C40" t="str">
            <v>Ръчен неукрепен изкоп с ширина от 1.21м до 4.00м и дълбоч. до 4.00м</v>
          </cell>
          <cell r="D40" t="str">
            <v>м3</v>
          </cell>
          <cell r="E40">
            <v>22.69</v>
          </cell>
        </row>
        <row r="41">
          <cell r="B41" t="str">
            <v>15.A.02.020</v>
          </cell>
          <cell r="C41" t="str">
            <v>Ръчен укрепен изкоп с ширина от 0.60 до 1.20м  и дълб. от 0.00м до 2.01м  </v>
          </cell>
          <cell r="D41" t="str">
            <v>м3</v>
          </cell>
          <cell r="E41">
            <v>20.66</v>
          </cell>
        </row>
        <row r="42">
          <cell r="B42" t="str">
            <v>15.A.02.021</v>
          </cell>
          <cell r="C42" t="str">
            <v>Ръчен укрепен изкоп с ширина от 0.60 до 1.20м  и дълб. от 2.00м до 4.01м  </v>
          </cell>
          <cell r="D42" t="str">
            <v>м3</v>
          </cell>
          <cell r="E42">
            <v>31.51</v>
          </cell>
        </row>
        <row r="43">
          <cell r="B43" t="str">
            <v>15.A.02.022</v>
          </cell>
          <cell r="C43" t="str">
            <v>Ръчен укрепен изкоп с ширина до 4,00м и дълбочина до 2.00м</v>
          </cell>
          <cell r="D43" t="str">
            <v>м3</v>
          </cell>
          <cell r="E43">
            <v>12.47</v>
          </cell>
        </row>
        <row r="44">
          <cell r="B44" t="str">
            <v>15.A.02.023</v>
          </cell>
          <cell r="C44" t="str">
            <v>Ръчен укрепен изкоп с ширина до 4,00м и дълбочина до 4,00м</v>
          </cell>
          <cell r="D44" t="str">
            <v>м3</v>
          </cell>
          <cell r="E44">
            <v>19.17</v>
          </cell>
        </row>
        <row r="45">
          <cell r="B45" t="str">
            <v>15.A.02.024</v>
          </cell>
          <cell r="C45" t="str">
            <v>Ръчен укрепен изкоп с ширина до 4,00м и дълбочина до 6.00м</v>
          </cell>
          <cell r="D45" t="str">
            <v>м3</v>
          </cell>
          <cell r="E45">
            <v>25.3</v>
          </cell>
        </row>
        <row r="46">
          <cell r="B46" t="str">
            <v>15.A.02.025</v>
          </cell>
          <cell r="C46" t="str">
            <v>Ръчен укрепен изкоп с ширина до 4,00м и дълбочина до 8.00м</v>
          </cell>
          <cell r="D46" t="str">
            <v>м3</v>
          </cell>
          <cell r="E46">
            <v>31.42</v>
          </cell>
        </row>
        <row r="47">
          <cell r="B47" t="str">
            <v>15.A.02.026</v>
          </cell>
          <cell r="C47" t="str">
            <v>Ръчен укрепен изкоп с ширина до 4,00м и дълбочина до 10.00м</v>
          </cell>
          <cell r="D47" t="str">
            <v>м3</v>
          </cell>
          <cell r="E47">
            <v>38.94</v>
          </cell>
        </row>
        <row r="48">
          <cell r="B48" t="str">
            <v>15.A.02.027</v>
          </cell>
          <cell r="C48" t="str">
            <v>Ръчен неукрепен изкоп в тежки земни почви почва с ширина от 1.21м до 4.00м и дълбоч. до 2.00м </v>
          </cell>
          <cell r="D48" t="str">
            <v>м3</v>
          </cell>
          <cell r="E48">
            <v>23.86</v>
          </cell>
        </row>
        <row r="49">
          <cell r="B49" t="str">
            <v>15.A.02.028</v>
          </cell>
          <cell r="C49" t="str">
            <v>Ръчен укрепен изкоп с ширина до 4,00м и дълбоч.до 4,00м в тежки земни почви</v>
          </cell>
          <cell r="D49" t="str">
            <v>м3</v>
          </cell>
          <cell r="E49">
            <v>24.01</v>
          </cell>
        </row>
        <row r="50">
          <cell r="B50" t="str">
            <v>15.A.02.029</v>
          </cell>
          <cell r="C50" t="str">
            <v>Ръчен укрепен изкоп с ширина до 4,00м и дълбоч.до 6.00м в тежки земни почви</v>
          </cell>
          <cell r="D50" t="str">
            <v>м3</v>
          </cell>
          <cell r="E50">
            <v>34.6</v>
          </cell>
        </row>
        <row r="51">
          <cell r="B51" t="str">
            <v>15.A.02.030</v>
          </cell>
          <cell r="C51" t="str">
            <v>Превоз излишни земни маси на депо включително механизирано натоварване и разриване</v>
          </cell>
          <cell r="D51" t="str">
            <v>м3</v>
          </cell>
          <cell r="E51">
            <v>15.43</v>
          </cell>
        </row>
        <row r="52">
          <cell r="B52" t="str">
            <v>15.A.02.031</v>
          </cell>
          <cell r="C52" t="str">
            <v>Превоз излишни тежки земни почви на депо включително механизирано натоварване и разриване</v>
          </cell>
          <cell r="D52" t="str">
            <v>м3</v>
          </cell>
          <cell r="E52">
            <v>20.94</v>
          </cell>
        </row>
        <row r="53">
          <cell r="B53" t="str">
            <v>15.A.02.032</v>
          </cell>
          <cell r="C53" t="str">
            <v>Неплътно двустранно укрепване и разкрепване изкоп  с ширина до 4м и дълбочина от 0.00 до 2.01м</v>
          </cell>
          <cell r="D53" t="str">
            <v>м2</v>
          </cell>
          <cell r="E53">
            <v>5.62</v>
          </cell>
        </row>
        <row r="54">
          <cell r="B54" t="str">
            <v>15.A.02.033</v>
          </cell>
          <cell r="C54" t="str">
            <v>Неплътно двустранно укрепване и разкрепване изкоп  с ширина до 4м и дълбочина от 2.00 до 4.01м</v>
          </cell>
          <cell r="D54" t="str">
            <v>м2</v>
          </cell>
          <cell r="E54">
            <v>6.87</v>
          </cell>
        </row>
        <row r="55">
          <cell r="B55" t="str">
            <v>15.A.02.034</v>
          </cell>
          <cell r="C55" t="str">
            <v>Неплътно двустранно укрепване и разкрепване изкоп  с ширина до 4м и дълбочина от 4.00 до 6.01м</v>
          </cell>
          <cell r="D55" t="str">
            <v>м2</v>
          </cell>
          <cell r="E55">
            <v>7.5</v>
          </cell>
        </row>
        <row r="56">
          <cell r="B56" t="str">
            <v>15.A.02.035</v>
          </cell>
          <cell r="C56" t="str">
            <v>Укрепване двустранно плътно и разкрепване изкоп с ширина до 4м в земни почви с дълбочина от 0.00 до 2.01м</v>
          </cell>
          <cell r="D56" t="str">
            <v>м2</v>
          </cell>
          <cell r="E56">
            <v>8.23</v>
          </cell>
        </row>
        <row r="57">
          <cell r="B57" t="str">
            <v>15.A.02.036</v>
          </cell>
          <cell r="C57" t="str">
            <v>Укрепване двустранно плътно и разкрепване изкоп с ширина до 4м в земни почви с дълбочина от 2.00 до 4.01м</v>
          </cell>
          <cell r="D57" t="str">
            <v>м2</v>
          </cell>
          <cell r="E57">
            <v>10.56</v>
          </cell>
        </row>
        <row r="58">
          <cell r="B58" t="str">
            <v>15.A.02.037</v>
          </cell>
          <cell r="C58" t="str">
            <v>Укрепване двустранно плътно и разкрепване изкоп с ширина до 4м в земни почви с дълбочина от 4.00 до 6.01м</v>
          </cell>
          <cell r="D58" t="str">
            <v>м2</v>
          </cell>
          <cell r="E58">
            <v>11.19</v>
          </cell>
        </row>
        <row r="59">
          <cell r="B59" t="str">
            <v>15.A.02.038</v>
          </cell>
          <cell r="C59" t="str">
            <v>Укрепване двустранно плътно и разкрепване изкоп с ширина до 4м в земни почви с дълбочина от 6.00 до 8.01м</v>
          </cell>
          <cell r="D59" t="str">
            <v>м2</v>
          </cell>
          <cell r="E59">
            <v>13</v>
          </cell>
        </row>
        <row r="60">
          <cell r="B60" t="str">
            <v>15.A.02.039</v>
          </cell>
          <cell r="C60" t="str">
            <v>Укрепване двустранно плътно и разкрепване изкоп с ширина до 4м в земни почви с дълбочина от 8.00 до 10.01м</v>
          </cell>
          <cell r="D60" t="str">
            <v>м2</v>
          </cell>
          <cell r="E60">
            <v>13.52</v>
          </cell>
        </row>
        <row r="61">
          <cell r="B61" t="str">
            <v>15.A.02.040</v>
          </cell>
          <cell r="C61" t="str">
            <v>Укрепване едностранно неплътно и разкрепване широк изкоп в земни почви с дълбочина до 2м</v>
          </cell>
          <cell r="D61" t="str">
            <v>м2</v>
          </cell>
          <cell r="E61">
            <v>6.92</v>
          </cell>
        </row>
        <row r="62">
          <cell r="B62" t="str">
            <v>15.A.02.041</v>
          </cell>
          <cell r="C62" t="str">
            <v>Укрепване едностранно неплътно и разкрепване широк изкоп в земни почви с дълбочина до 4м</v>
          </cell>
          <cell r="D62" t="str">
            <v>м2</v>
          </cell>
          <cell r="E62">
            <v>8.39</v>
          </cell>
        </row>
        <row r="63">
          <cell r="B63" t="str">
            <v>15.A.02.042</v>
          </cell>
          <cell r="C63" t="str">
            <v>Укрепване едностранно неплътно и разкрепване широк изкоп в земни почви с дълбочина до 6м</v>
          </cell>
          <cell r="D63" t="str">
            <v>м2</v>
          </cell>
          <cell r="E63">
            <v>10.03</v>
          </cell>
        </row>
        <row r="64">
          <cell r="B64" t="str">
            <v>15.A.02.043</v>
          </cell>
          <cell r="C64" t="str">
            <v>Укрепване едностранно плътно и разкрепване широк изкоп в земни почви с дълбочина до 2м</v>
          </cell>
          <cell r="D64" t="str">
            <v>м2</v>
          </cell>
          <cell r="E64">
            <v>7.75</v>
          </cell>
        </row>
        <row r="65">
          <cell r="B65" t="str">
            <v>15.A.02.044</v>
          </cell>
          <cell r="C65" t="str">
            <v>Укрепване едностранно плътно и разкрепване широк изкоп в земни почви с дълбочина до 4м</v>
          </cell>
          <cell r="D65" t="str">
            <v>м2</v>
          </cell>
          <cell r="E65">
            <v>9.32</v>
          </cell>
        </row>
        <row r="66">
          <cell r="B66" t="str">
            <v>15.A.02.045</v>
          </cell>
          <cell r="C66" t="str">
            <v>Укрепване едностранно плътно и разкрепване широк изкоп в земни почви с дълбочина до 6м</v>
          </cell>
          <cell r="D66" t="str">
            <v>м2</v>
          </cell>
          <cell r="E66">
            <v>10.99</v>
          </cell>
        </row>
        <row r="67">
          <cell r="B67" t="str">
            <v>15.A.02.046</v>
          </cell>
          <cell r="C67" t="str">
            <v>Укрепване едностранно плътно и разкрепване широк изкоп в земни почви с дълбочина до 8м</v>
          </cell>
          <cell r="D67" t="str">
            <v>м2</v>
          </cell>
          <cell r="E67">
            <v>12.77</v>
          </cell>
        </row>
        <row r="68">
          <cell r="B68" t="str">
            <v>15.A.02.047</v>
          </cell>
          <cell r="C68" t="str">
            <v>Доставка, монтаж и демонтаж на леко стоманено боксово укрепване (двустранно) вкл. надстройки за изкоп в земни почви с дълбочина от 0,00 м. до 3,00 м.</v>
          </cell>
          <cell r="D68" t="str">
            <v>м2</v>
          </cell>
          <cell r="E68">
            <v>3.7</v>
          </cell>
        </row>
        <row r="69">
          <cell r="B69" t="str">
            <v>15.A.02.048</v>
          </cell>
          <cell r="C69" t="str">
            <v>Доставка, монтаж и демонтаж на тежко стоманено боксово укрепване (двустранно) вкл. надстройки за изкоп в земни почви с дълбочина от 0,00 м. до 5,00 м.</v>
          </cell>
          <cell r="D69" t="str">
            <v>м2</v>
          </cell>
          <cell r="E69">
            <v>4.72</v>
          </cell>
        </row>
        <row r="70">
          <cell r="B70" t="str">
            <v>15.A.02.049</v>
          </cell>
          <cell r="C70" t="str">
            <v>Доставка, монтаж и демонтаж на релсова укрепваща система (двустранно) с подвижна подпора вкл. надстройки за изкоп в земни почви с дълбочина от 0,00 м. до 8,00 м.</v>
          </cell>
          <cell r="D70" t="str">
            <v>м2</v>
          </cell>
          <cell r="E70">
            <v>8.81</v>
          </cell>
        </row>
        <row r="71">
          <cell r="B71" t="str">
            <v>15.A.02.050</v>
          </cell>
          <cell r="C71" t="str">
            <v>Доставка и монтаж на плътно четиристранно релсово точково (на шахти) укрепване и разкрепване в изкоп  с дълбочина от 0,00м до 4.00м</v>
          </cell>
          <cell r="D71" t="str">
            <v>м2</v>
          </cell>
          <cell r="E71">
            <v>20.55</v>
          </cell>
        </row>
        <row r="72">
          <cell r="B72" t="str">
            <v>15.A.02.051</v>
          </cell>
          <cell r="C72" t="str">
            <v>Доставка и монтаж на плътно четиристранно релсово точково (на шахти) укрепване и разкрепване в изкоп  с дълбочина от 0,00м до 8.00м</v>
          </cell>
          <cell r="D72" t="str">
            <v>м2</v>
          </cell>
          <cell r="E72">
            <v>20.97</v>
          </cell>
        </row>
        <row r="73">
          <cell r="B73" t="str">
            <v>15.A.02.052</v>
          </cell>
          <cell r="C73" t="str">
            <v>Направа пясъчна подложка и насип над тръби вкл.уплътняване, без стойността на материала</v>
          </cell>
          <cell r="D73" t="str">
            <v>м3</v>
          </cell>
          <cell r="E73">
            <v>17.87</v>
          </cell>
        </row>
        <row r="74">
          <cell r="B74" t="str">
            <v>15.A.02.053</v>
          </cell>
          <cell r="C74" t="str">
            <v>Направа пясъчна подложка (естествен пясък), странична засипка и пласт насип над тръби вкл. доставка, складиране, полагане и уплътняване.</v>
          </cell>
          <cell r="D74" t="str">
            <v>м3</v>
          </cell>
          <cell r="E74">
            <v>35.11</v>
          </cell>
        </row>
        <row r="75">
          <cell r="B75" t="str">
            <v>15.A.02.054</v>
          </cell>
          <cell r="C75" t="str">
            <v>Направа подложка, странична засипка и пласт насип над тръби от дребнозърнест скален материал (трошен пясък) фракция 0-4 мм, вкл. доставка, складиране и уплътняване.
(Материалът трябва да отговаря на изискванията на Приложение №1)</v>
          </cell>
          <cell r="D75" t="str">
            <v>м3</v>
          </cell>
          <cell r="E75">
            <v>27.46</v>
          </cell>
        </row>
        <row r="76">
          <cell r="B76" t="str">
            <v>15.A.02.055</v>
          </cell>
          <cell r="C76" t="str">
            <v>Направа на обратна засипка с нестандартен скален материал, вкл. доставка, складиране и уплътняване.
(Материалът трябва да отговаря на изискванията на Приложение №1)</v>
          </cell>
          <cell r="D76" t="str">
            <v>м3</v>
          </cell>
          <cell r="E76">
            <v>26.96</v>
          </cell>
        </row>
        <row r="77">
          <cell r="B77" t="str">
            <v>15.A.02.056</v>
          </cell>
          <cell r="C77" t="str">
            <v>Направа на обратна засипка с изкуствен или рециклиран скален материал, вкл. доставка, складиране и уплътняване.
(Материалът трябва да отговаря на изискванията на Приложение №1)</v>
          </cell>
          <cell r="D77" t="str">
            <v>м3</v>
          </cell>
          <cell r="E77">
            <v>22.67</v>
          </cell>
        </row>
        <row r="78">
          <cell r="B78" t="str">
            <v>15.A.02.057</v>
          </cell>
          <cell r="C78" t="str">
            <v>Обратно засипване с мека пръст от отвал, вкл. уплътняване</v>
          </cell>
          <cell r="D78" t="str">
            <v>м3</v>
          </cell>
          <cell r="E78">
            <v>7.26</v>
          </cell>
        </row>
        <row r="79">
          <cell r="B79" t="str">
            <v>15.A.02.058</v>
          </cell>
          <cell r="C79" t="str">
            <v>Обратно засипване с мека пръст, вкл. превоз и уплътняване</v>
          </cell>
          <cell r="D79" t="str">
            <v>м3</v>
          </cell>
          <cell r="E79">
            <v>21.28</v>
          </cell>
        </row>
        <row r="80">
          <cell r="B80" t="str">
            <v>15.A.02.059</v>
          </cell>
          <cell r="C80" t="str">
            <v>Обратно засипване с мека пръст, вкл. превоз до 1км и уплътняване</v>
          </cell>
          <cell r="D80" t="str">
            <v>м3</v>
          </cell>
          <cell r="E80">
            <v>11.36</v>
          </cell>
        </row>
        <row r="81">
          <cell r="B81" t="str">
            <v>15.A.03.</v>
          </cell>
          <cell r="C81" t="str">
            <v> СТРОИТЕЛНИ РАБОТИ</v>
          </cell>
        </row>
        <row r="82">
          <cell r="B82" t="str">
            <v>15.A.03.001</v>
          </cell>
          <cell r="C82" t="str">
            <v>Направа опорни блокове (при водопроводи)</v>
          </cell>
          <cell r="D82" t="str">
            <v>бр</v>
          </cell>
          <cell r="E82">
            <v>24.29</v>
          </cell>
        </row>
        <row r="83">
          <cell r="B83" t="str">
            <v>15.A.03.002</v>
          </cell>
          <cell r="C83" t="str">
            <v>Укрепване гърне на ПХ 70/80</v>
          </cell>
          <cell r="D83" t="str">
            <v>бр</v>
          </cell>
          <cell r="E83">
            <v>34.51</v>
          </cell>
        </row>
        <row r="84">
          <cell r="B84" t="str">
            <v>15.A.03.003</v>
          </cell>
          <cell r="C84" t="str">
            <v>Укрепване гърне на СК и ТСК</v>
          </cell>
          <cell r="D84" t="str">
            <v>бр</v>
          </cell>
          <cell r="E84">
            <v>24.66</v>
          </cell>
        </row>
        <row r="85">
          <cell r="B85" t="str">
            <v>15.A.03.004</v>
          </cell>
          <cell r="C85" t="str">
            <v>Укрепване гърне на ПХ 70/80 (при липса на настилка или в зелени площи-по детайл) </v>
          </cell>
          <cell r="D85" t="str">
            <v>бр</v>
          </cell>
          <cell r="E85">
            <v>64.96</v>
          </cell>
        </row>
        <row r="86">
          <cell r="B86" t="str">
            <v>15.A.03.005</v>
          </cell>
          <cell r="C86" t="str">
            <v>Укрепване гърне на СК  (при липса на настилка или в зелени площи-по детайл) </v>
          </cell>
          <cell r="D86" t="str">
            <v>бр</v>
          </cell>
          <cell r="E86">
            <v>31.23</v>
          </cell>
        </row>
        <row r="87">
          <cell r="B87" t="str">
            <v>15.A.03.006</v>
          </cell>
          <cell r="C87" t="str">
            <v>Укрепване гърне на ТСК (при липса на настилка или в зелени площи-по детайл) </v>
          </cell>
          <cell r="D87" t="str">
            <v>бр</v>
          </cell>
          <cell r="E87">
            <v>12.31</v>
          </cell>
        </row>
        <row r="88">
          <cell r="B88" t="str">
            <v>15.A.03.007</v>
          </cell>
          <cell r="C88" t="str">
            <v>Направа кофраж за дъно и стени </v>
          </cell>
          <cell r="D88" t="str">
            <v>м2</v>
          </cell>
          <cell r="E88">
            <v>13.06</v>
          </cell>
        </row>
        <row r="89">
          <cell r="B89" t="str">
            <v>15.A.03.008</v>
          </cell>
          <cell r="C89" t="str">
            <v>Добавка за кръгъл кофраж при монолитни шахти</v>
          </cell>
          <cell r="D89" t="str">
            <v>м2</v>
          </cell>
          <cell r="E89">
            <v>1.43</v>
          </cell>
        </row>
        <row r="90">
          <cell r="B90" t="str">
            <v>15.A.03.009</v>
          </cell>
          <cell r="C90" t="str">
            <v>Направа кофраж за плочи </v>
          </cell>
          <cell r="D90" t="str">
            <v>м2</v>
          </cell>
          <cell r="E90">
            <v>15.42</v>
          </cell>
        </row>
        <row r="91">
          <cell r="B91" t="str">
            <v>15.A.03.010</v>
          </cell>
          <cell r="C91" t="str">
            <v>Изработка и монтаж на армировка ст АІ с ф до 12мм</v>
          </cell>
          <cell r="D91" t="str">
            <v>кг</v>
          </cell>
          <cell r="E91">
            <v>1.97</v>
          </cell>
        </row>
        <row r="92">
          <cell r="B92" t="str">
            <v>15.A.03.011</v>
          </cell>
          <cell r="C92" t="str">
            <v>Изработка и монтаж на армировка ст АІІІ с ф до 50мм (B500B)</v>
          </cell>
          <cell r="D92" t="str">
            <v>кг</v>
          </cell>
          <cell r="E92">
            <v>1.81</v>
          </cell>
        </row>
        <row r="93">
          <cell r="B93" t="str">
            <v>15.A.03.012</v>
          </cell>
          <cell r="C93" t="str">
            <v>Доставка,превоз и полагане бетон В10 (С 8/10) за бетонов кожух на тръби, бетонови блокове и подложен </v>
          </cell>
          <cell r="D93" t="str">
            <v>м3</v>
          </cell>
          <cell r="E93">
            <v>115.93</v>
          </cell>
        </row>
        <row r="94">
          <cell r="B94" t="str">
            <v>15.A.03.013</v>
          </cell>
          <cell r="C94" t="str">
            <v>Доставка,превоз и полагане бетон В12.5 (С 10/12) подложен</v>
          </cell>
          <cell r="D94" t="str">
            <v>м3</v>
          </cell>
          <cell r="E94">
            <v>125.3</v>
          </cell>
        </row>
        <row r="95">
          <cell r="B95" t="str">
            <v>15.A.03.014</v>
          </cell>
          <cell r="C95" t="str">
            <v>Доставка,превоз и полагане бетон В15 (С 12/15) за дъно и стени </v>
          </cell>
          <cell r="D95" t="str">
            <v>м3</v>
          </cell>
          <cell r="E95">
            <v>126.42</v>
          </cell>
        </row>
        <row r="96">
          <cell r="B96" t="str">
            <v>15.A.03.015</v>
          </cell>
          <cell r="C96" t="str">
            <v>Доставка,превоз и полагане бетон В20 (С 16/20) с Вв 0.4 за дъно и стени </v>
          </cell>
          <cell r="D96" t="str">
            <v>м3</v>
          </cell>
          <cell r="E96">
            <v>138.81</v>
          </cell>
        </row>
        <row r="97">
          <cell r="B97" t="str">
            <v>15.A.03.016</v>
          </cell>
          <cell r="C97" t="str">
            <v>Доставка,превоз и полагане бетон В25 (С 20/25) с Вв 0.4 за дъно и стени </v>
          </cell>
          <cell r="D97" t="str">
            <v>м3</v>
          </cell>
          <cell r="E97">
            <v>141.11</v>
          </cell>
        </row>
        <row r="98">
          <cell r="B98" t="str">
            <v>15.A.03.017</v>
          </cell>
          <cell r="C98" t="str">
            <v>Доставка,превоз и полагане бетон В25 (С 20/25) с Вв 0.6 за дъно и стени </v>
          </cell>
          <cell r="D98" t="str">
            <v>м3</v>
          </cell>
          <cell r="E98">
            <v>148.72</v>
          </cell>
        </row>
        <row r="99">
          <cell r="B99" t="str">
            <v>15.A.03.018</v>
          </cell>
          <cell r="C99" t="str">
            <v>Доставка,превоз и полагане бетон В25 (С 20/25) с Вв 0.8 за дъно и стени </v>
          </cell>
          <cell r="D99" t="str">
            <v>м3</v>
          </cell>
          <cell r="E99">
            <v>150.42</v>
          </cell>
        </row>
        <row r="100">
          <cell r="B100" t="str">
            <v>15.A.03.019</v>
          </cell>
          <cell r="C100" t="str">
            <v>Доставка,превоз и полагане бетон В30 (С25/30) c Вв 0.6 за дъно и стени </v>
          </cell>
          <cell r="D100" t="str">
            <v>м3</v>
          </cell>
          <cell r="E100">
            <v>155.57</v>
          </cell>
        </row>
        <row r="101">
          <cell r="B101" t="str">
            <v>15.A.03.020</v>
          </cell>
          <cell r="C101" t="str">
            <v>Доставка,превоз и полагане бетон В30 (С 25/30) c Вв 0.8 за дъно и стени </v>
          </cell>
          <cell r="D101" t="str">
            <v>м3</v>
          </cell>
          <cell r="E101">
            <v>157.28</v>
          </cell>
        </row>
        <row r="102">
          <cell r="B102" t="str">
            <v>15.A.03.021</v>
          </cell>
          <cell r="C102" t="str">
            <v>Доставка,превоз и полагане бетон В15 (С 12/15) за плочи и греди</v>
          </cell>
          <cell r="D102" t="str">
            <v>м3</v>
          </cell>
          <cell r="E102">
            <v>133.42</v>
          </cell>
        </row>
        <row r="103">
          <cell r="B103" t="str">
            <v>15.A.03.022</v>
          </cell>
          <cell r="C103" t="str">
            <v>Доставка,превоз и полагане бетон В20 (С 16/20) с Вв 0.4 за плочи и греди</v>
          </cell>
          <cell r="D103" t="str">
            <v>м3</v>
          </cell>
          <cell r="E103">
            <v>142</v>
          </cell>
        </row>
        <row r="104">
          <cell r="B104" t="str">
            <v>15.A.03.023</v>
          </cell>
          <cell r="C104" t="str">
            <v>Доставка,превоз и полагане бетон В25 (С 20/25) с Вв 0.4 за плочи и греди</v>
          </cell>
          <cell r="D104" t="str">
            <v>м3</v>
          </cell>
          <cell r="E104">
            <v>151.42</v>
          </cell>
        </row>
        <row r="105">
          <cell r="B105" t="str">
            <v>15.A.03.024</v>
          </cell>
          <cell r="C105" t="str">
            <v>Доставка,превоз и полагане бетон В25 (С 20/25) с Вв 0.8 за плочи и греди</v>
          </cell>
          <cell r="D105" t="str">
            <v>м3</v>
          </cell>
          <cell r="E105">
            <v>153.48</v>
          </cell>
        </row>
        <row r="106">
          <cell r="B106" t="str">
            <v>15.A.03.025</v>
          </cell>
          <cell r="C106" t="str">
            <v>Доставка,превоз и полагане бетон В30 (С 25/30) с Вв 0.4 за плочи и греди</v>
          </cell>
          <cell r="D106" t="str">
            <v>м3</v>
          </cell>
          <cell r="E106">
            <v>155.39</v>
          </cell>
        </row>
        <row r="107">
          <cell r="B107" t="str">
            <v>15.A.03.026</v>
          </cell>
          <cell r="C107" t="str">
            <v>Доставка,превоз и полагане бетон В30 (С 25/30) с Вв 0.8 за плочи и греди</v>
          </cell>
          <cell r="D107" t="str">
            <v>м3</v>
          </cell>
          <cell r="E107">
            <v>156.38</v>
          </cell>
        </row>
        <row r="108">
          <cell r="B108" t="str">
            <v>15.A.03.027</v>
          </cell>
          <cell r="C108" t="str">
            <v>Доставка,превоз и полагане филц бетон В15 пълнежен</v>
          </cell>
          <cell r="D108" t="str">
            <v>м3</v>
          </cell>
          <cell r="E108">
            <v>155.56</v>
          </cell>
        </row>
        <row r="109">
          <cell r="B109" t="str">
            <v>15.A.03.028</v>
          </cell>
          <cell r="C109" t="str">
            <v>Направа гланцирана циментова замазка 2см - 2пл.</v>
          </cell>
          <cell r="D109" t="str">
            <v>м2</v>
          </cell>
          <cell r="E109">
            <v>10.39</v>
          </cell>
        </row>
        <row r="110">
          <cell r="B110" t="str">
            <v>15.A.03.029</v>
          </cell>
          <cell r="C110" t="str">
            <v>Доставка,превоз и полагане цим.р-р М10 за замонолитване</v>
          </cell>
          <cell r="D110" t="str">
            <v>м3</v>
          </cell>
          <cell r="E110">
            <v>147.03</v>
          </cell>
        </row>
        <row r="111">
          <cell r="B111" t="str">
            <v>15.A.03.030</v>
          </cell>
          <cell r="C111" t="str">
            <v>Направа водоспиращи или деформационни фуги</v>
          </cell>
          <cell r="D111" t="str">
            <v>м1</v>
          </cell>
          <cell r="E111">
            <v>9.63</v>
          </cell>
        </row>
        <row r="112">
          <cell r="B112" t="str">
            <v>15.A.03.031</v>
          </cell>
          <cell r="C112" t="str">
            <v>Направа хидроизолация от битумен грунд и битумно лепило </v>
          </cell>
          <cell r="D112" t="str">
            <v>м2</v>
          </cell>
          <cell r="E112">
            <v>8.74</v>
          </cell>
        </row>
        <row r="113">
          <cell r="B113" t="str">
            <v>15.A.03.032</v>
          </cell>
          <cell r="C113" t="str">
            <v>Направа хидроизолация от плоскости и битумно лепило</v>
          </cell>
          <cell r="D113" t="str">
            <v>м2</v>
          </cell>
          <cell r="E113">
            <v>21.23</v>
          </cell>
        </row>
        <row r="114">
          <cell r="B114" t="str">
            <v>15.A.03.033</v>
          </cell>
          <cell r="C114" t="str">
            <v>Направа хидроизолация от пропиващ и защитен слой паста по стени и покривни плочи</v>
          </cell>
          <cell r="D114" t="str">
            <v>м2</v>
          </cell>
          <cell r="E114">
            <v>23.78</v>
          </cell>
        </row>
        <row r="115">
          <cell r="B115" t="str">
            <v>15.A.03.034</v>
          </cell>
          <cell r="C115" t="str">
            <v>Защита на хидроизолация с XPS 2см </v>
          </cell>
          <cell r="D115" t="str">
            <v>м2</v>
          </cell>
          <cell r="E115">
            <v>10.5</v>
          </cell>
        </row>
        <row r="116">
          <cell r="B116" t="str">
            <v>15.A.03.035</v>
          </cell>
          <cell r="C116" t="str">
            <v>Направа топлоизолация върху стоманени повърхности от минерална вата с ламаринено покритие (за естакади)</v>
          </cell>
          <cell r="D116" t="str">
            <v>м2</v>
          </cell>
          <cell r="E116">
            <v>30.13</v>
          </cell>
        </row>
        <row r="117">
          <cell r="B117" t="str">
            <v>15.A.03.036</v>
          </cell>
          <cell r="C117" t="str">
            <v>Направа външна усилена изолация от пластмасова лента  върху стом.повърхности (тръби положени в земя)</v>
          </cell>
          <cell r="D117" t="str">
            <v>м2</v>
          </cell>
          <cell r="E117">
            <v>28.84</v>
          </cell>
        </row>
        <row r="118">
          <cell r="B118" t="str">
            <v>15.A.03.037</v>
          </cell>
          <cell r="C118" t="str">
            <v>Направа тухлена зидария от бетонови тухли над 1/2тухла</v>
          </cell>
          <cell r="D118" t="str">
            <v>м3</v>
          </cell>
          <cell r="E118">
            <v>219.68</v>
          </cell>
        </row>
        <row r="119">
          <cell r="B119" t="str">
            <v>15.A.03.038</v>
          </cell>
          <cell r="C119" t="str">
            <v>Препомпване отпадни води по време на строителството</v>
          </cell>
          <cell r="D119" t="str">
            <v>мсм</v>
          </cell>
          <cell r="E119">
            <v>57.16</v>
          </cell>
        </row>
        <row r="120">
          <cell r="B120" t="str">
            <v>15.A.03.039</v>
          </cell>
          <cell r="C120" t="str">
            <v>Водочерпене по време на строителството с помпа по-голяма или равна на Q=900л/мин и Н=8.00м</v>
          </cell>
          <cell r="D120" t="str">
            <v>мсм</v>
          </cell>
          <cell r="E120">
            <v>79.42</v>
          </cell>
        </row>
        <row r="121">
          <cell r="B121" t="str">
            <v>15.A.03.040</v>
          </cell>
          <cell r="C121" t="str">
            <v>Водочерпене по време на строителството с помпа над Q=300л/мин до Q=900л/мин </v>
          </cell>
          <cell r="D121" t="str">
            <v>мсм</v>
          </cell>
          <cell r="E121">
            <v>51.89</v>
          </cell>
        </row>
        <row r="122">
          <cell r="B122" t="str">
            <v>15.A.03.041</v>
          </cell>
          <cell r="C122" t="str">
            <v>Водочерпене по време на строителството с помпа по-малка или равна на Q=300л/мин</v>
          </cell>
          <cell r="D122" t="str">
            <v>мсм</v>
          </cell>
          <cell r="E122">
            <v>49.16</v>
          </cell>
        </row>
        <row r="123">
          <cell r="B123" t="str">
            <v>15.A.04.</v>
          </cell>
          <cell r="C123" t="str">
            <v>СЪОРЪЖЕНИЯ</v>
          </cell>
        </row>
        <row r="124">
          <cell r="B124" t="str">
            <v>15.A.04.001</v>
          </cell>
          <cell r="C124" t="str">
            <v>Направа РШ от готови бетонови елементи с ф1000 и Н=2м</v>
          </cell>
          <cell r="D124" t="str">
            <v>бр</v>
          </cell>
          <cell r="E124">
            <v>873.2</v>
          </cell>
        </row>
        <row r="125">
          <cell r="B125" t="str">
            <v>15.A.04.002</v>
          </cell>
          <cell r="C125" t="str">
            <v>Направа РШ от готови бетонови елементи с ф1000 и Н=3м</v>
          </cell>
          <cell r="D125" t="str">
            <v>бр</v>
          </cell>
          <cell r="E125">
            <v>1105.23</v>
          </cell>
        </row>
        <row r="126">
          <cell r="B126" t="str">
            <v>15.A.04.003</v>
          </cell>
          <cell r="C126" t="str">
            <v>Направа РШ от готови бетонови елементи с ф1200 и Н=2м</v>
          </cell>
          <cell r="D126" t="str">
            <v>бр</v>
          </cell>
          <cell r="E126">
            <v>1007.37</v>
          </cell>
        </row>
        <row r="127">
          <cell r="B127" t="str">
            <v>15.A.04.004</v>
          </cell>
          <cell r="C127" t="str">
            <v>Направа РШ от готови бетонови елементи с ф1200 и Н=3м</v>
          </cell>
          <cell r="D127" t="str">
            <v>бр</v>
          </cell>
          <cell r="E127">
            <v>1377.55</v>
          </cell>
        </row>
        <row r="128">
          <cell r="B128" t="str">
            <v>15.A.04.005</v>
          </cell>
          <cell r="C128" t="str">
            <v>Направа РШ от готови бетонови елементи с ф1500 и Н=2м</v>
          </cell>
          <cell r="D128" t="str">
            <v>бр</v>
          </cell>
          <cell r="E128">
            <v>1371.29</v>
          </cell>
        </row>
        <row r="129">
          <cell r="B129" t="str">
            <v>15.A.04.006</v>
          </cell>
          <cell r="C129" t="str">
            <v>Направа РШ от готови бетонови елементи с ф1500 и Н=3м</v>
          </cell>
          <cell r="D129" t="str">
            <v>бр</v>
          </cell>
          <cell r="E129">
            <v>1926.93</v>
          </cell>
        </row>
        <row r="130">
          <cell r="B130" t="str">
            <v>15.A.04.007</v>
          </cell>
          <cell r="C130" t="str">
            <v>Направа единичен едноставен бетонов УО с тръби ф400 и чугунена решетка</v>
          </cell>
          <cell r="D130" t="str">
            <v>бр</v>
          </cell>
          <cell r="E130">
            <v>263.31</v>
          </cell>
        </row>
        <row r="131">
          <cell r="B131" t="str">
            <v>15.A.04.008</v>
          </cell>
          <cell r="C131" t="str">
            <v>Направа единичен двуставен бетонов УО с тръби ф400 и чугунена решетка</v>
          </cell>
          <cell r="D131" t="str">
            <v>бр</v>
          </cell>
          <cell r="E131">
            <v>321.07</v>
          </cell>
        </row>
        <row r="132">
          <cell r="B132" t="str">
            <v>15.A.04.009</v>
          </cell>
          <cell r="C132" t="str">
            <v>Направа двоен едноставен бетонов УО с тръби ф400 и чугунена решетка</v>
          </cell>
          <cell r="D132" t="str">
            <v>бр</v>
          </cell>
          <cell r="E132">
            <v>560.22</v>
          </cell>
        </row>
        <row r="133">
          <cell r="B133" t="str">
            <v>15.A.04.010</v>
          </cell>
          <cell r="C133" t="str">
            <v>Направа двоен двуставен бетонов УО с тръби ф400 и чугунена решетка</v>
          </cell>
          <cell r="D133" t="str">
            <v>бр</v>
          </cell>
          <cell r="E133">
            <v>640.95</v>
          </cell>
        </row>
        <row r="134">
          <cell r="B134" t="str">
            <v>15.A.04.011</v>
          </cell>
          <cell r="C134" t="str">
            <v>Направа единичен двуставен бетонов УО с тръби ф400 и решетка от полимербетон</v>
          </cell>
          <cell r="D134" t="str">
            <v>бр</v>
          </cell>
          <cell r="E134">
            <v>236.26</v>
          </cell>
        </row>
        <row r="135">
          <cell r="B135" t="str">
            <v>15.A.04.012</v>
          </cell>
          <cell r="C135" t="str">
            <v>Направа двоен двуставен бетонов УО с тръби ф400 и решетка от полимербетон</v>
          </cell>
          <cell r="D135" t="str">
            <v>бр</v>
          </cell>
          <cell r="E135">
            <v>452.06</v>
          </cell>
        </row>
        <row r="136">
          <cell r="B136" t="str">
            <v>15.A.04.013</v>
          </cell>
          <cell r="C136" t="str">
            <v>Изграждане на  водомерна шахта по детайл</v>
          </cell>
          <cell r="D136" t="str">
            <v>бр</v>
          </cell>
          <cell r="E136">
            <v>438.49</v>
          </cell>
        </row>
        <row r="137">
          <cell r="B137" t="str">
            <v>15.A.04.014</v>
          </cell>
          <cell r="C137" t="str">
            <v>Подмяна на съществуващ ПХ</v>
          </cell>
          <cell r="D137" t="str">
            <v>бр</v>
          </cell>
          <cell r="E137">
            <v>482.93</v>
          </cell>
        </row>
        <row r="138">
          <cell r="C138" t="str">
            <v>Стоманобетонови съоръжения</v>
          </cell>
        </row>
        <row r="139">
          <cell r="B139" t="str">
            <v>15.A.04.015</v>
          </cell>
          <cell r="C139" t="str">
            <v>Направа РШ от готови стоманобетонови елементи с ф1000 и Н=2м</v>
          </cell>
          <cell r="D139" t="str">
            <v>бр</v>
          </cell>
          <cell r="E139">
            <v>1096.29</v>
          </cell>
        </row>
        <row r="140">
          <cell r="B140" t="str">
            <v>15.A.04.016</v>
          </cell>
          <cell r="C140" t="str">
            <v>Направа РШ от готови стоманобетонови елементи с ф1000 и Н=3м</v>
          </cell>
          <cell r="D140" t="str">
            <v>бр</v>
          </cell>
          <cell r="E140">
            <v>1314.34</v>
          </cell>
        </row>
        <row r="141">
          <cell r="B141" t="str">
            <v>15.A.04.017</v>
          </cell>
          <cell r="C141" t="str">
            <v>Направа РШ от готови стоманобетонови елементи с ф1000 и Н=4м</v>
          </cell>
          <cell r="D141" t="str">
            <v>бр</v>
          </cell>
          <cell r="E141">
            <v>1524.23</v>
          </cell>
        </row>
        <row r="142">
          <cell r="B142" t="str">
            <v>15.A.04.018</v>
          </cell>
          <cell r="C142" t="str">
            <v>Направа РШ от готови стоманобетонови елементи с ф1000 и Н=5м</v>
          </cell>
          <cell r="D142" t="str">
            <v>бр</v>
          </cell>
          <cell r="E142">
            <v>1873.54</v>
          </cell>
        </row>
        <row r="143">
          <cell r="B143" t="str">
            <v>15.A.04.019</v>
          </cell>
          <cell r="C143" t="str">
            <v>Направа РШ от готови стоманобетонови елементи с ф1200 и Н=2м</v>
          </cell>
          <cell r="D143" t="str">
            <v>бр</v>
          </cell>
          <cell r="E143">
            <v>1211.04</v>
          </cell>
        </row>
        <row r="144">
          <cell r="B144" t="str">
            <v>15.A.04.020</v>
          </cell>
          <cell r="C144" t="str">
            <v>Направа РШ от готови стоманобетонови елементи с ф1200 и Н=3м</v>
          </cell>
          <cell r="D144" t="str">
            <v>бр</v>
          </cell>
          <cell r="E144">
            <v>1598.3</v>
          </cell>
        </row>
        <row r="145">
          <cell r="B145" t="str">
            <v>15.A.04.021</v>
          </cell>
          <cell r="C145" t="str">
            <v>Направа РШ от готови стоманобетонови елементи с ф1200 и Н=4м</v>
          </cell>
          <cell r="D145" t="str">
            <v>бр</v>
          </cell>
          <cell r="E145">
            <v>2012.01</v>
          </cell>
        </row>
        <row r="146">
          <cell r="B146" t="str">
            <v>15.A.04.022</v>
          </cell>
          <cell r="C146" t="str">
            <v>Направа РШ от готови стоманобетонови елементи с ф1200 и Н=5м</v>
          </cell>
          <cell r="D146" t="str">
            <v>бр</v>
          </cell>
          <cell r="E146">
            <v>2334.29</v>
          </cell>
        </row>
        <row r="147">
          <cell r="B147" t="str">
            <v>15.A.04.023</v>
          </cell>
          <cell r="C147" t="str">
            <v>Направа РШ от готови стоманобетонови елементи с ф1500 и Н=2м</v>
          </cell>
          <cell r="D147" t="str">
            <v>бр</v>
          </cell>
          <cell r="E147">
            <v>1561.36</v>
          </cell>
        </row>
        <row r="148">
          <cell r="B148" t="str">
            <v>15.A.04.024</v>
          </cell>
          <cell r="C148" t="str">
            <v>Направа РШ от готови стоманобетонови елементи с ф1500 и Н=3м</v>
          </cell>
          <cell r="D148" t="str">
            <v>бр</v>
          </cell>
          <cell r="E148">
            <v>2253.79</v>
          </cell>
        </row>
        <row r="149">
          <cell r="B149" t="str">
            <v>15.A.04.025</v>
          </cell>
          <cell r="C149" t="str">
            <v>Направа РШ от готови стоманобетонови елементи с ф1500 и Н=4м</v>
          </cell>
          <cell r="D149" t="str">
            <v>бр</v>
          </cell>
          <cell r="E149">
            <v>2661.51</v>
          </cell>
        </row>
        <row r="150">
          <cell r="B150" t="str">
            <v>15.A.04.026</v>
          </cell>
          <cell r="C150" t="str">
            <v>Направа РШ от готови стоманобетонови елементи с ф1500 и Н=5м</v>
          </cell>
          <cell r="D150" t="str">
            <v>бр</v>
          </cell>
          <cell r="E150">
            <v>3558.03</v>
          </cell>
        </row>
        <row r="151">
          <cell r="B151" t="str">
            <v>15.A.04.027</v>
          </cell>
          <cell r="C151" t="str">
            <v>Направа РШ от готови стоманобетонови елементи с ф1500 и Н=6м</v>
          </cell>
          <cell r="D151" t="str">
            <v>бр</v>
          </cell>
          <cell r="E151">
            <v>4041.44</v>
          </cell>
        </row>
        <row r="152">
          <cell r="B152" t="str">
            <v>15.A.04.028</v>
          </cell>
          <cell r="C152" t="str">
            <v>Направа РШ от готови стоманобетонови елементи с ф1500 и Н=8м</v>
          </cell>
          <cell r="D152" t="str">
            <v>бр</v>
          </cell>
          <cell r="E152">
            <v>4975.41</v>
          </cell>
        </row>
        <row r="153">
          <cell r="B153" t="str">
            <v>15.A.04.029</v>
          </cell>
          <cell r="C153" t="str">
            <v>Направа РШ от готови стоманобетонови елементи с ф2000 и Н=2м</v>
          </cell>
          <cell r="D153" t="str">
            <v>бр</v>
          </cell>
          <cell r="E153">
            <v>2044.79</v>
          </cell>
        </row>
        <row r="154">
          <cell r="B154" t="str">
            <v>15.A.04.030</v>
          </cell>
          <cell r="C154" t="str">
            <v>Направа РШ от готови стоманобетонови елементи с ф2000 и Н=3м</v>
          </cell>
          <cell r="D154" t="str">
            <v>бр</v>
          </cell>
          <cell r="E154">
            <v>2778.22</v>
          </cell>
        </row>
        <row r="155">
          <cell r="B155" t="str">
            <v>15.A.04.031</v>
          </cell>
          <cell r="C155" t="str">
            <v>Направа РШ от готови стоманобетонови елементи с ф2000 и Н=4м</v>
          </cell>
          <cell r="D155" t="str">
            <v>бр</v>
          </cell>
          <cell r="E155">
            <v>3430.89</v>
          </cell>
        </row>
        <row r="156">
          <cell r="B156" t="str">
            <v>15.A.04.032</v>
          </cell>
          <cell r="C156" t="str">
            <v>Направа РШ от готови стоманобетонови елементи с ф2000 и Н=5м</v>
          </cell>
          <cell r="D156" t="str">
            <v>бр</v>
          </cell>
          <cell r="E156">
            <v>4113.93</v>
          </cell>
        </row>
        <row r="157">
          <cell r="B157" t="str">
            <v>15.A.04.033</v>
          </cell>
          <cell r="C157" t="str">
            <v>Направа РШ от готови стоманобетонови елементи с ф2000 и Н=6м</v>
          </cell>
          <cell r="D157" t="str">
            <v>бр</v>
          </cell>
          <cell r="E157">
            <v>4811.99</v>
          </cell>
        </row>
        <row r="158">
          <cell r="B158" t="str">
            <v>15.A.04.034</v>
          </cell>
          <cell r="C158" t="str">
            <v>Направа РШ от готови стоманобетонови елементи с ф2000 и Н=8м</v>
          </cell>
          <cell r="D158" t="str">
            <v>бр</v>
          </cell>
          <cell r="E158">
            <v>5551.72</v>
          </cell>
        </row>
        <row r="159">
          <cell r="C159" t="str">
            <v>Допълнителни изделия за РШ</v>
          </cell>
        </row>
        <row r="160">
          <cell r="B160" t="str">
            <v>15.A.04.035</v>
          </cell>
          <cell r="C160" t="str">
            <v>Доставка и полагане чугунени стъпала ф18</v>
          </cell>
          <cell r="D160" t="str">
            <v>бр</v>
          </cell>
          <cell r="E160">
            <v>3.07</v>
          </cell>
        </row>
        <row r="161">
          <cell r="B161" t="str">
            <v>15.A.04.036</v>
          </cell>
          <cell r="C161" t="str">
            <v>Доставка и монтаж чугунен капак комплект с гривна ф600</v>
          </cell>
          <cell r="D161" t="str">
            <v>бр</v>
          </cell>
          <cell r="E161">
            <v>214.24</v>
          </cell>
        </row>
        <row r="162">
          <cell r="B162" t="str">
            <v>15.A.04.037</v>
          </cell>
          <cell r="C162" t="str">
            <v>Доставка и монтаж чугунен капак комплект с гривна ф600 (за много натоварено движение)</v>
          </cell>
          <cell r="D162" t="str">
            <v>бр</v>
          </cell>
          <cell r="E162">
            <v>330.04</v>
          </cell>
        </row>
        <row r="163">
          <cell r="B163" t="str">
            <v>15.A.04.038</v>
          </cell>
          <cell r="C163" t="str">
            <v>Доставка и монтаж чугунен капак комплект с гривна ф800</v>
          </cell>
          <cell r="D163" t="str">
            <v>бр</v>
          </cell>
          <cell r="E163">
            <v>298.32</v>
          </cell>
        </row>
        <row r="164">
          <cell r="B164" t="str">
            <v>15.A.04.039</v>
          </cell>
          <cell r="C164" t="str">
            <v>Доставка и монтаж полимербетонов капак комплект с гривна ф660</v>
          </cell>
          <cell r="D164" t="str">
            <v>бр</v>
          </cell>
          <cell r="E164">
            <v>201.36</v>
          </cell>
        </row>
        <row r="165">
          <cell r="B165" t="str">
            <v>15.A.04.040</v>
          </cell>
          <cell r="C165" t="str">
            <v>Доставка и монтаж полимербетонов капак комплект с гривна ф820</v>
          </cell>
          <cell r="D165" t="str">
            <v>бр</v>
          </cell>
          <cell r="E165">
            <v>211.02</v>
          </cell>
        </row>
        <row r="166">
          <cell r="B166" t="str">
            <v>15.A.04.041</v>
          </cell>
          <cell r="C166" t="str">
            <v>Доставка и монтаж стоманобетонов пръстен ф800/400 без стъпала</v>
          </cell>
          <cell r="D166" t="str">
            <v>бр</v>
          </cell>
          <cell r="E166">
            <v>70.11</v>
          </cell>
        </row>
        <row r="167">
          <cell r="B167" t="str">
            <v>15.A.04.042</v>
          </cell>
          <cell r="C167" t="str">
            <v>Доставка и монтаж стоманобетонов пръстен ф1000/1000 без стъпала</v>
          </cell>
          <cell r="D167" t="str">
            <v>бр</v>
          </cell>
          <cell r="E167">
            <v>214.96</v>
          </cell>
        </row>
        <row r="168">
          <cell r="B168" t="str">
            <v>15.A.04.043</v>
          </cell>
          <cell r="C168" t="str">
            <v>Доставка и монтаж стоманобетонов пръстен ф1000/700 с чуг.стъпала</v>
          </cell>
          <cell r="D168" t="str">
            <v>бр</v>
          </cell>
          <cell r="E168">
            <v>182.76</v>
          </cell>
        </row>
        <row r="169">
          <cell r="B169" t="str">
            <v>15.A.04.044</v>
          </cell>
          <cell r="C169" t="str">
            <v>Доставка и монтаж стоманобетонов пръстен ф1000/350 с чуг.стъпала</v>
          </cell>
          <cell r="D169" t="str">
            <v>бр</v>
          </cell>
          <cell r="E169">
            <v>116.26</v>
          </cell>
        </row>
        <row r="170">
          <cell r="B170" t="str">
            <v>15.A.04.045</v>
          </cell>
          <cell r="C170" t="str">
            <v>Доставка и монтаж стоманобетонов пръстен ф1200/700 без стъпала</v>
          </cell>
          <cell r="D170" t="str">
            <v>бр</v>
          </cell>
          <cell r="E170">
            <v>263.77</v>
          </cell>
        </row>
        <row r="171">
          <cell r="B171" t="str">
            <v>15.A.04.046</v>
          </cell>
          <cell r="C171" t="str">
            <v>Доставка и монтаж стоманобетонов пръстен ф1500/500 без стъпала</v>
          </cell>
          <cell r="D171" t="str">
            <v>бр</v>
          </cell>
          <cell r="E171">
            <v>270.93</v>
          </cell>
        </row>
        <row r="172">
          <cell r="B172" t="str">
            <v>15.A.04.047</v>
          </cell>
          <cell r="C172" t="str">
            <v>Доставка и монтаж стоманобетонов пръстен ф1500/750 без стъпала</v>
          </cell>
          <cell r="D172" t="str">
            <v>бр</v>
          </cell>
          <cell r="E172">
            <v>334.46</v>
          </cell>
        </row>
        <row r="173">
          <cell r="B173" t="str">
            <v>15.A.04.048</v>
          </cell>
          <cell r="C173" t="str">
            <v>Доставка и монтаж стоманобетонов пръстен ф2000/500 без стъпала</v>
          </cell>
          <cell r="D173" t="str">
            <v>бр</v>
          </cell>
          <cell r="E173">
            <v>335.69</v>
          </cell>
        </row>
        <row r="174">
          <cell r="B174" t="str">
            <v>15.A.04.049</v>
          </cell>
          <cell r="C174" t="str">
            <v>Доставка и монтаж на дъно за РШ ф1000 с 1бр.и/или 2бр. РVС муфа ф200</v>
          </cell>
          <cell r="D174" t="str">
            <v>бр</v>
          </cell>
          <cell r="E174">
            <v>281.14</v>
          </cell>
        </row>
        <row r="175">
          <cell r="B175" t="str">
            <v>15.A.04.050</v>
          </cell>
          <cell r="C175" t="str">
            <v>Дост.и монтаж на дъно за РШ ф1000 с 1бр.и/или 2бр. бетонова муфа ф300</v>
          </cell>
          <cell r="D175" t="str">
            <v>бр</v>
          </cell>
          <cell r="E175">
            <v>245.21</v>
          </cell>
        </row>
        <row r="176">
          <cell r="B176" t="str">
            <v>15.A.04.051</v>
          </cell>
          <cell r="C176" t="str">
            <v>Дост.и монтаж на дъно за РШ ф1000 с 1бр.и/или 2бр. бетонова муфа ф400</v>
          </cell>
          <cell r="D176" t="str">
            <v>бр</v>
          </cell>
          <cell r="E176">
            <v>360.77</v>
          </cell>
        </row>
        <row r="177">
          <cell r="B177" t="str">
            <v>15.A.04.052</v>
          </cell>
          <cell r="C177" t="str">
            <v>Дост.и монтаж на дъно за РШ ф1000 с 1бр.и/или 2бр. бетонова муфа ф500</v>
          </cell>
          <cell r="D177" t="str">
            <v>бр</v>
          </cell>
          <cell r="E177">
            <v>371.88</v>
          </cell>
        </row>
        <row r="178">
          <cell r="B178" t="str">
            <v>15.A.04.053</v>
          </cell>
          <cell r="C178" t="str">
            <v>Доставка и монтаж стоманобет.пръстен горен - КРШ ф800/ф600</v>
          </cell>
          <cell r="D178" t="str">
            <v>бр</v>
          </cell>
          <cell r="E178">
            <v>84.49</v>
          </cell>
        </row>
        <row r="179">
          <cell r="B179" t="str">
            <v>15.A.04.054</v>
          </cell>
          <cell r="C179" t="str">
            <v>Доставка и монтаж стоманобет.пръстен горен - КРШ ф1000/ф600</v>
          </cell>
          <cell r="D179" t="str">
            <v>бр</v>
          </cell>
          <cell r="E179">
            <v>135.99</v>
          </cell>
        </row>
        <row r="180">
          <cell r="B180" t="str">
            <v>15.A.04.055</v>
          </cell>
          <cell r="C180" t="str">
            <v>Доставка и монтаж стоманобет.пръстен горен - КРШ ф1000/ф750</v>
          </cell>
          <cell r="D180" t="str">
            <v>бр</v>
          </cell>
          <cell r="E180">
            <v>115.85</v>
          </cell>
        </row>
        <row r="181">
          <cell r="B181" t="str">
            <v>15.A.04.056</v>
          </cell>
          <cell r="C181" t="str">
            <v>Доставка и монтаж стоманобет.пръстен горен - КРШ ф1000 без отвор</v>
          </cell>
          <cell r="D181" t="str">
            <v>бр</v>
          </cell>
          <cell r="E181">
            <v>177.65</v>
          </cell>
        </row>
        <row r="182">
          <cell r="B182" t="str">
            <v>15.A.04.057</v>
          </cell>
          <cell r="C182" t="str">
            <v>Доставка и монтаж стоманобет.пръстен горен - КРШ ф1200/ф600</v>
          </cell>
          <cell r="D182" t="str">
            <v>бр</v>
          </cell>
          <cell r="E182">
            <v>156.13</v>
          </cell>
        </row>
        <row r="183">
          <cell r="B183" t="str">
            <v>15.A.04.058</v>
          </cell>
          <cell r="C183" t="str">
            <v>Доставка и монтаж стоманобет.пръстен горен - КРШ ф1500/ф600</v>
          </cell>
          <cell r="D183" t="str">
            <v>бр</v>
          </cell>
          <cell r="E183">
            <v>286.78</v>
          </cell>
        </row>
        <row r="184">
          <cell r="B184" t="str">
            <v>15.A.04.059</v>
          </cell>
          <cell r="C184" t="str">
            <v>Дост.и монтаж стоманобет.пръстен горен - КРШ ф1500 с отвор ф1000</v>
          </cell>
          <cell r="D184" t="str">
            <v>бр</v>
          </cell>
          <cell r="E184">
            <v>287.46</v>
          </cell>
        </row>
        <row r="185">
          <cell r="B185" t="str">
            <v>15.A.04.060</v>
          </cell>
          <cell r="C185" t="str">
            <v>Дост.и монтаж стоманобет.пръстен горен - КРШ ф2000 с отвор ф600</v>
          </cell>
          <cell r="D185" t="str">
            <v>бр</v>
          </cell>
          <cell r="E185">
            <v>359.21</v>
          </cell>
        </row>
        <row r="186">
          <cell r="B186" t="str">
            <v>15.A.04.061</v>
          </cell>
          <cell r="C186" t="str">
            <v>Дост.и монтаж стоманобет.пръстен горен - КРШ 2000 с отвор ф1000</v>
          </cell>
          <cell r="D186" t="str">
            <v>бр</v>
          </cell>
          <cell r="E186">
            <v>359.79</v>
          </cell>
        </row>
        <row r="187">
          <cell r="B187" t="str">
            <v>15.A.04.062</v>
          </cell>
          <cell r="C187" t="str">
            <v>Доставка и монтаж плоча стоманобетонова (покривна) с отвор</v>
          </cell>
          <cell r="D187" t="str">
            <v>м2</v>
          </cell>
          <cell r="E187">
            <v>378.01</v>
          </cell>
        </row>
        <row r="188">
          <cell r="B188" t="str">
            <v>15.A.04.063</v>
          </cell>
          <cell r="C188" t="str">
            <v>Доставка и монтаж плоча стоманобетонова (покривна)</v>
          </cell>
          <cell r="D188" t="str">
            <v>м2</v>
          </cell>
          <cell r="E188">
            <v>370.4</v>
          </cell>
        </row>
        <row r="189">
          <cell r="B189" t="str">
            <v>15.A.04.064</v>
          </cell>
          <cell r="C189" t="str">
            <v>Направа надзиждане на РШ от бетонови сегменти (4бр.на ред)</v>
          </cell>
          <cell r="D189" t="str">
            <v>бр</v>
          </cell>
          <cell r="E189">
            <v>9.79</v>
          </cell>
        </row>
        <row r="190">
          <cell r="B190" t="str">
            <v>15.A.04.065</v>
          </cell>
          <cell r="C190" t="str">
            <v>Направа надзиждане на РШ от бетонови тухли 1 ред</v>
          </cell>
          <cell r="D190" t="str">
            <v>бр</v>
          </cell>
          <cell r="E190">
            <v>21.03</v>
          </cell>
        </row>
        <row r="191">
          <cell r="B191" t="str">
            <v>15.A.04.066</v>
          </cell>
          <cell r="C191" t="str">
            <v>Доставка и монтаж капак ст.бетонен ф 600 mm, h=40 mm</v>
          </cell>
          <cell r="D191" t="str">
            <v>бр</v>
          </cell>
          <cell r="E191">
            <v>60.14</v>
          </cell>
        </row>
        <row r="192">
          <cell r="B192" t="str">
            <v>15.A.04.067</v>
          </cell>
          <cell r="C192" t="str">
            <v>Доставка и монтаж на самонивелиращ се капак за ревизионна шахта със система за разпределяне на натоварването по пътното платно и болтово заключване за предотвратяване на вандализъм, Ø 600 mm</v>
          </cell>
          <cell r="D192" t="str">
            <v>бр</v>
          </cell>
          <cell r="E192">
            <v>423.05</v>
          </cell>
        </row>
        <row r="193">
          <cell r="B193" t="str">
            <v>15.A.05.</v>
          </cell>
          <cell r="C193" t="str">
            <v>МОНТАЖНИ РАБОТИ</v>
          </cell>
        </row>
        <row r="194">
          <cell r="B194" t="str">
            <v>15.A.05.001</v>
          </cell>
          <cell r="C194" t="str">
            <v>Монтаж на тръби ПЕВП ф25 - ф40 - в траншеи</v>
          </cell>
          <cell r="D194" t="str">
            <v>м1</v>
          </cell>
          <cell r="E194">
            <v>0.67</v>
          </cell>
        </row>
        <row r="195">
          <cell r="B195" t="str">
            <v>15.A.05.002</v>
          </cell>
          <cell r="C195" t="str">
            <v>Монтаж на тръби ПЕВП ф50 - ф63  - в траншеи</v>
          </cell>
          <cell r="D195" t="str">
            <v>м1</v>
          </cell>
          <cell r="E195">
            <v>1.18</v>
          </cell>
        </row>
        <row r="196">
          <cell r="B196" t="str">
            <v>15.A.05.003</v>
          </cell>
          <cell r="C196" t="str">
            <v>Монтаж на тръби ПЕВП ф75 - ф90 вкл. ч.заваряване- в траншеи</v>
          </cell>
          <cell r="D196" t="str">
            <v>м1</v>
          </cell>
          <cell r="E196">
            <v>1.55</v>
          </cell>
        </row>
        <row r="197">
          <cell r="B197" t="str">
            <v>15.A.05.004</v>
          </cell>
          <cell r="C197" t="str">
            <v>Монтаж на тръби ПЕВП ф110 вкл. ч.заваряване  - в траншеи</v>
          </cell>
          <cell r="D197" t="str">
            <v>м1</v>
          </cell>
          <cell r="E197">
            <v>2.43</v>
          </cell>
        </row>
        <row r="198">
          <cell r="B198" t="str">
            <v>15.A.05.005</v>
          </cell>
          <cell r="C198" t="str">
            <v>Монтаж на тръби ПЕВП ф125 и ф140 вкл. ч.заваряване  - в траншеи</v>
          </cell>
          <cell r="D198" t="str">
            <v>м1</v>
          </cell>
          <cell r="E198">
            <v>3.02</v>
          </cell>
        </row>
        <row r="199">
          <cell r="B199" t="str">
            <v>15.A.05.006</v>
          </cell>
          <cell r="C199" t="str">
            <v>Монтаж на тръби ПЕВП ф160 и ф180 вкл. ч.заваряване  - в траншеи</v>
          </cell>
          <cell r="D199" t="str">
            <v>м1</v>
          </cell>
          <cell r="E199">
            <v>3.71</v>
          </cell>
        </row>
        <row r="200">
          <cell r="B200" t="str">
            <v>15.A.05.007</v>
          </cell>
          <cell r="C200" t="str">
            <v>Монтаж на тръби ПЕВП ф200 и ф225 вкл. ч.заваряване  - в траншеи</v>
          </cell>
          <cell r="D200" t="str">
            <v>м1</v>
          </cell>
          <cell r="E200">
            <v>4.78</v>
          </cell>
        </row>
        <row r="201">
          <cell r="B201" t="str">
            <v>15.A.05.008</v>
          </cell>
          <cell r="C201" t="str">
            <v>Монтаж на тръби ПЕВП ф250 и ф280 вкл. ч.заваряване  - в траншеи</v>
          </cell>
          <cell r="D201" t="str">
            <v>м1</v>
          </cell>
          <cell r="E201">
            <v>5.88</v>
          </cell>
        </row>
        <row r="202">
          <cell r="B202" t="str">
            <v>15.A.05.009</v>
          </cell>
          <cell r="C202" t="str">
            <v>Монтаж на тръби ПЕВП ф315 вкл. ч.заваряване  - в траншеи</v>
          </cell>
          <cell r="D202" t="str">
            <v>м1</v>
          </cell>
          <cell r="E202">
            <v>7.46</v>
          </cell>
        </row>
        <row r="203">
          <cell r="B203" t="str">
            <v>15.A.05.010</v>
          </cell>
          <cell r="C203" t="str">
            <v>Монтаж на тръби ПЕВП ф355 вкл. ч.заваряване  - в траншеи</v>
          </cell>
          <cell r="D203" t="str">
            <v>м1</v>
          </cell>
          <cell r="E203">
            <v>9.84</v>
          </cell>
        </row>
        <row r="204">
          <cell r="B204" t="str">
            <v>15.A.05.011</v>
          </cell>
          <cell r="C204" t="str">
            <v>Монтаж на тръби ПЕВП ф400 вкл. ч.заваряване  - в траншеи</v>
          </cell>
          <cell r="D204" t="str">
            <v>м1</v>
          </cell>
          <cell r="E204">
            <v>15.18</v>
          </cell>
        </row>
        <row r="205">
          <cell r="B205" t="str">
            <v>15.A.05.012</v>
          </cell>
          <cell r="C205" t="str">
            <v>Монтаж на тръби ПЕВП ф500 вкл. ч.заваряване  - в траншеи</v>
          </cell>
          <cell r="D205" t="str">
            <v>м1</v>
          </cell>
          <cell r="E205">
            <v>19.29</v>
          </cell>
        </row>
        <row r="206">
          <cell r="B206" t="str">
            <v>15.A.05.013</v>
          </cell>
          <cell r="C206" t="str">
            <v>Монтаж на тръби ПЕВП ф560 и ф630 вкл. ч.заваряване  - в траншеи</v>
          </cell>
          <cell r="D206" t="str">
            <v>м1</v>
          </cell>
          <cell r="E206">
            <v>24.6</v>
          </cell>
        </row>
        <row r="207">
          <cell r="B207" t="str">
            <v>15.A.05.014</v>
          </cell>
          <cell r="C207" t="str">
            <v>Монтаж на тръби ПЕВП ф710 и ф800 вкл. ч.заваряване  - в траншеи</v>
          </cell>
          <cell r="D207" t="str">
            <v>м1</v>
          </cell>
          <cell r="E207">
            <v>32.29</v>
          </cell>
        </row>
        <row r="208">
          <cell r="B208" t="str">
            <v>15.A.05.015</v>
          </cell>
          <cell r="C208" t="str">
            <v>Монтаж на тръби ПЕВП ф900 вкл. ч.заваряване  - в траншеи</v>
          </cell>
          <cell r="D208" t="str">
            <v>м1</v>
          </cell>
          <cell r="E208">
            <v>41.6</v>
          </cell>
        </row>
        <row r="209">
          <cell r="B209" t="str">
            <v>15.A.05.016</v>
          </cell>
          <cell r="C209" t="str">
            <v>Монтаж на тръби ПЕВП ф25 - ф40 - в сгради вкл. укрепване</v>
          </cell>
          <cell r="D209" t="str">
            <v>м1</v>
          </cell>
          <cell r="E209">
            <v>1.35</v>
          </cell>
        </row>
        <row r="210">
          <cell r="B210" t="str">
            <v>15.A.05.017</v>
          </cell>
          <cell r="C210" t="str">
            <v>Монтаж на тръби ПЕВП ф50 - ф63 - в сгради вкл. укрепване</v>
          </cell>
          <cell r="D210" t="str">
            <v>м1</v>
          </cell>
          <cell r="E210">
            <v>1.63</v>
          </cell>
        </row>
        <row r="211">
          <cell r="B211" t="str">
            <v>15.A.05.018</v>
          </cell>
          <cell r="C211" t="str">
            <v>Монтаж на тръби ПЕВП ф75 - ф90 - в сгради вкл. укрепване</v>
          </cell>
          <cell r="D211" t="str">
            <v>м1</v>
          </cell>
          <cell r="E211">
            <v>1.89</v>
          </cell>
        </row>
        <row r="212">
          <cell r="B212" t="str">
            <v>15.A.05.019</v>
          </cell>
          <cell r="C212" t="str">
            <v>Монтаж на ТСК до 1" вкл. шиш и гърне</v>
          </cell>
          <cell r="D212" t="str">
            <v>бр</v>
          </cell>
          <cell r="E212">
            <v>27.52</v>
          </cell>
        </row>
        <row r="213">
          <cell r="B213" t="str">
            <v>15.A.05.020</v>
          </cell>
          <cell r="C213" t="str">
            <v>Монтаж на ТСК до 2" вкл. шиш и гърне</v>
          </cell>
          <cell r="D213" t="str">
            <v>бр</v>
          </cell>
          <cell r="E213">
            <v>34.3</v>
          </cell>
        </row>
        <row r="214">
          <cell r="B214" t="str">
            <v>15.A.05.021</v>
          </cell>
          <cell r="C214" t="str">
            <v>Монтаж на СК до Ду 65 вкл. шиш и гърне</v>
          </cell>
          <cell r="D214" t="str">
            <v>бр</v>
          </cell>
          <cell r="E214">
            <v>24.25</v>
          </cell>
        </row>
        <row r="215">
          <cell r="B215" t="str">
            <v>15.A.05.022</v>
          </cell>
          <cell r="C215" t="str">
            <v>Монтаж на СК Ду 80 вкл. шиш и гърне</v>
          </cell>
          <cell r="D215" t="str">
            <v>бр</v>
          </cell>
          <cell r="E215">
            <v>25.95</v>
          </cell>
        </row>
        <row r="216">
          <cell r="B216" t="str">
            <v>15.A.05.023</v>
          </cell>
          <cell r="C216" t="str">
            <v>Монтаж на СК Ду 100 вкл. шиш и гърне</v>
          </cell>
          <cell r="D216" t="str">
            <v>бр</v>
          </cell>
          <cell r="E216">
            <v>29.57</v>
          </cell>
        </row>
        <row r="217">
          <cell r="B217" t="str">
            <v>15.A.05.024</v>
          </cell>
          <cell r="C217" t="str">
            <v>Монтаж на СК Ду 125 вкл. шиш и гърне</v>
          </cell>
          <cell r="D217" t="str">
            <v>бр</v>
          </cell>
          <cell r="E217">
            <v>33.18</v>
          </cell>
        </row>
        <row r="218">
          <cell r="B218" t="str">
            <v>15.A.05.025</v>
          </cell>
          <cell r="C218" t="str">
            <v>Монтаж на СК Ду 150 вкл. шиш и гърне</v>
          </cell>
          <cell r="D218" t="str">
            <v>бр</v>
          </cell>
          <cell r="E218">
            <v>36.87</v>
          </cell>
        </row>
        <row r="219">
          <cell r="B219" t="str">
            <v>15.A.05.026</v>
          </cell>
          <cell r="C219" t="str">
            <v>Монтаж на СК Ду 200 вкл. шиш и гърне</v>
          </cell>
          <cell r="D219" t="str">
            <v>бр</v>
          </cell>
          <cell r="E219">
            <v>39.94</v>
          </cell>
        </row>
        <row r="220">
          <cell r="B220" t="str">
            <v>15.A.05.027</v>
          </cell>
          <cell r="C220" t="str">
            <v>Монтаж на СК Ду 250 вкл. шиш и гърне</v>
          </cell>
          <cell r="D220" t="str">
            <v>бр</v>
          </cell>
          <cell r="E220">
            <v>57.2</v>
          </cell>
        </row>
        <row r="221">
          <cell r="B221" t="str">
            <v>15.A.05.028</v>
          </cell>
          <cell r="C221" t="str">
            <v>Монтаж на СК Ду 300 вкл. шиш и гърне</v>
          </cell>
          <cell r="D221" t="str">
            <v>бр</v>
          </cell>
          <cell r="E221">
            <v>77.76</v>
          </cell>
        </row>
        <row r="222">
          <cell r="B222" t="str">
            <v>15.A.05.029</v>
          </cell>
          <cell r="C222" t="str">
            <v>Монтаж на СК Ду 350 вкл. шиш и гърне</v>
          </cell>
          <cell r="D222" t="str">
            <v>бр</v>
          </cell>
          <cell r="E222">
            <v>141.05</v>
          </cell>
        </row>
        <row r="223">
          <cell r="B223" t="str">
            <v>15.A.05.030</v>
          </cell>
          <cell r="C223" t="str">
            <v>Монтаж на СК Ду 400 вкл. шиш и гърне</v>
          </cell>
          <cell r="D223" t="str">
            <v>бр</v>
          </cell>
          <cell r="E223">
            <v>177.39</v>
          </cell>
        </row>
        <row r="224">
          <cell r="B224" t="str">
            <v>15.A.05.031</v>
          </cell>
          <cell r="C224" t="str">
            <v>Монтаж на СК Ду 500 вкл. шиш и гърне</v>
          </cell>
          <cell r="D224" t="str">
            <v>бр</v>
          </cell>
          <cell r="E224">
            <v>217.13</v>
          </cell>
        </row>
        <row r="225">
          <cell r="B225" t="str">
            <v>15.A.05.032</v>
          </cell>
          <cell r="C225" t="str">
            <v>Монтаж на СК Ду 600 вкл. шиш и гърне</v>
          </cell>
          <cell r="D225" t="str">
            <v>бр</v>
          </cell>
          <cell r="E225">
            <v>277.85</v>
          </cell>
        </row>
        <row r="226">
          <cell r="B226" t="str">
            <v>15.A.05.033</v>
          </cell>
          <cell r="C226" t="str">
            <v>Монтаж на СК Ду 700 вкл. шиш и гърне</v>
          </cell>
          <cell r="D226" t="str">
            <v>бр</v>
          </cell>
          <cell r="E226">
            <v>343.41</v>
          </cell>
        </row>
        <row r="227">
          <cell r="B227" t="str">
            <v>15.A.05.034</v>
          </cell>
          <cell r="C227" t="str">
            <v>Монтаж на СК Ду 800 вкл. шиш и гърне</v>
          </cell>
          <cell r="D227" t="str">
            <v>бр</v>
          </cell>
          <cell r="E227">
            <v>408.97</v>
          </cell>
        </row>
        <row r="228">
          <cell r="B228" t="str">
            <v>15.A.05.035</v>
          </cell>
          <cell r="C228" t="str">
            <v>Монтаж на СК Ду 900 вкл. шиш и гърне</v>
          </cell>
          <cell r="D228" t="str">
            <v>бр</v>
          </cell>
          <cell r="E228">
            <v>453.86</v>
          </cell>
        </row>
        <row r="229">
          <cell r="B229" t="str">
            <v>15.A.05.036</v>
          </cell>
          <cell r="C229" t="str">
            <v>Монтаж на СК Ду 1000 вкл. шиш и гърне</v>
          </cell>
          <cell r="D229" t="str">
            <v>бр</v>
          </cell>
          <cell r="E229">
            <v>494.9</v>
          </cell>
        </row>
        <row r="230">
          <cell r="B230" t="str">
            <v>15.A.05.037</v>
          </cell>
          <cell r="C230" t="str">
            <v>Монтаж на ПХ 70/80 вкл. гърне</v>
          </cell>
          <cell r="D230" t="str">
            <v>бр</v>
          </cell>
          <cell r="E230">
            <v>34.1</v>
          </cell>
        </row>
        <row r="231">
          <cell r="B231" t="str">
            <v>15.A.05.038</v>
          </cell>
          <cell r="C231" t="str">
            <v>Монтаж на водовземна скоба върху  водопр. ПЕВП до ф90 </v>
          </cell>
          <cell r="D231" t="str">
            <v>бр</v>
          </cell>
          <cell r="E231">
            <v>18.36</v>
          </cell>
        </row>
        <row r="232">
          <cell r="B232" t="str">
            <v>15.A.05.039</v>
          </cell>
          <cell r="C232" t="str">
            <v>Монтаж на водовземна скоба върху  водопр. ПЕВП от ф110 до ф160 </v>
          </cell>
          <cell r="D232" t="str">
            <v>бр</v>
          </cell>
          <cell r="E232">
            <v>18.87</v>
          </cell>
        </row>
        <row r="233">
          <cell r="B233" t="str">
            <v>15.A.05.040</v>
          </cell>
          <cell r="C233" t="str">
            <v>Монтаж на водовземна скоба върху  водопр. ПЕВП от ф200 до ф250 </v>
          </cell>
          <cell r="D233" t="str">
            <v>бр</v>
          </cell>
          <cell r="E233">
            <v>27.13</v>
          </cell>
        </row>
        <row r="234">
          <cell r="B234" t="str">
            <v>15.A.05.041</v>
          </cell>
          <cell r="C234" t="str">
            <v>Монтаж на водовземна скоба върху  водопр. ПЕВП до ф315 </v>
          </cell>
          <cell r="D234" t="str">
            <v>бр</v>
          </cell>
          <cell r="E234">
            <v>29.57</v>
          </cell>
        </row>
        <row r="235">
          <cell r="B235" t="str">
            <v>15.A.05.042</v>
          </cell>
          <cell r="C235" t="str">
            <v>Монтаж на водовземна скоба върху  водопр. ПЕВП до ф400 </v>
          </cell>
          <cell r="D235" t="str">
            <v>бр</v>
          </cell>
          <cell r="E235">
            <v>31.34</v>
          </cell>
        </row>
        <row r="236">
          <cell r="B236" t="str">
            <v>15.A.05.043</v>
          </cell>
          <cell r="C236" t="str">
            <v>Монтаж на водовземна скоба върху   водопр. до ф530</v>
          </cell>
          <cell r="D236" t="str">
            <v>бр</v>
          </cell>
          <cell r="E236">
            <v>56.42</v>
          </cell>
        </row>
        <row r="237">
          <cell r="B237" t="str">
            <v>15.A.05.044</v>
          </cell>
          <cell r="C237" t="str">
            <v>Монтаж на водовземна скоба върху  водопр. до ф630</v>
          </cell>
          <cell r="D237" t="str">
            <v>бр</v>
          </cell>
          <cell r="E237">
            <v>62.68</v>
          </cell>
        </row>
        <row r="238">
          <cell r="B238" t="str">
            <v>15.A.05.045</v>
          </cell>
          <cell r="C238" t="str">
            <v>Монтаж PE Фланшови накрайници челно зав. до Ф63 вкл. осв. фланец</v>
          </cell>
          <cell r="D238" t="str">
            <v>бр</v>
          </cell>
          <cell r="E238">
            <v>7.55</v>
          </cell>
        </row>
        <row r="239">
          <cell r="B239" t="str">
            <v>15.A.05.046</v>
          </cell>
          <cell r="C239" t="str">
            <v>Монтаж PE Фланшови накрайници челно зав. до Ф90 вкл. осв. фланец</v>
          </cell>
          <cell r="D239" t="str">
            <v>бр</v>
          </cell>
          <cell r="E239">
            <v>12.82</v>
          </cell>
        </row>
        <row r="240">
          <cell r="B240" t="str">
            <v>15.A.05.047</v>
          </cell>
          <cell r="C240" t="str">
            <v>Монтаж PE Фланшови накрайници челно зав. Ф110 вкл. осв. фланец </v>
          </cell>
          <cell r="D240" t="str">
            <v>бр</v>
          </cell>
          <cell r="E240">
            <v>16.99</v>
          </cell>
        </row>
        <row r="241">
          <cell r="B241" t="str">
            <v>15.A.05.048</v>
          </cell>
          <cell r="C241" t="str">
            <v>Монтаж PE Фланшови накрайници челно зав. Ф125 и ф140  вкл. осв. фланец</v>
          </cell>
          <cell r="D241" t="str">
            <v>бр</v>
          </cell>
          <cell r="E241">
            <v>20.96</v>
          </cell>
        </row>
        <row r="242">
          <cell r="B242" t="str">
            <v>15.A.05.049</v>
          </cell>
          <cell r="C242" t="str">
            <v>Монтаж PE Фланшови накрайници челно зав. Ф160 и ф180 вкл. осв. фланец</v>
          </cell>
          <cell r="D242" t="str">
            <v>бр</v>
          </cell>
          <cell r="E242">
            <v>22.34</v>
          </cell>
        </row>
        <row r="243">
          <cell r="B243" t="str">
            <v>15.A.05.050</v>
          </cell>
          <cell r="C243" t="str">
            <v>Монтаж PE Фланшови накрайници челно зав. Ф200 и ф225 вкл. осв. фланец</v>
          </cell>
          <cell r="D243" t="str">
            <v>бр</v>
          </cell>
          <cell r="E243">
            <v>27</v>
          </cell>
        </row>
        <row r="244">
          <cell r="B244" t="str">
            <v>15.A.05.051</v>
          </cell>
          <cell r="C244" t="str">
            <v>Монтаж PE Фланшови накрайници челно зав. Ф250 и ф280 вкл. осв. фланец</v>
          </cell>
          <cell r="D244" t="str">
            <v>бр</v>
          </cell>
          <cell r="E244">
            <v>35.54</v>
          </cell>
        </row>
        <row r="245">
          <cell r="B245" t="str">
            <v>15.A.05.052</v>
          </cell>
          <cell r="C245" t="str">
            <v>Монтаж PE Фланшови накрайници челно зав. Ф315 вкл. осв. фланец</v>
          </cell>
          <cell r="D245" t="str">
            <v>бр</v>
          </cell>
          <cell r="E245">
            <v>49.97</v>
          </cell>
        </row>
        <row r="246">
          <cell r="B246" t="str">
            <v>15.A.05.053</v>
          </cell>
          <cell r="C246" t="str">
            <v>Монтаж PE Фланшови накрайници челно зав. Ф355 вкл. осв. фланец</v>
          </cell>
          <cell r="D246" t="str">
            <v>бр</v>
          </cell>
          <cell r="E246">
            <v>58.25</v>
          </cell>
        </row>
        <row r="247">
          <cell r="B247" t="str">
            <v>15.A.05.054</v>
          </cell>
          <cell r="C247" t="str">
            <v>Монтаж PE Фланшови накрайници челно зав. Ф400 вкл. осв. фланец</v>
          </cell>
          <cell r="D247" t="str">
            <v>бр</v>
          </cell>
          <cell r="E247">
            <v>81.13</v>
          </cell>
        </row>
        <row r="248">
          <cell r="B248" t="str">
            <v>15.A.05.055</v>
          </cell>
          <cell r="C248" t="str">
            <v>Монтаж PE Фланшови накрайници челно зав. Ф500 вкл. осв. фланец</v>
          </cell>
          <cell r="D248" t="str">
            <v>бр</v>
          </cell>
          <cell r="E248">
            <v>115.14</v>
          </cell>
        </row>
        <row r="249">
          <cell r="B249" t="str">
            <v>15.A.05.056</v>
          </cell>
          <cell r="C249" t="str">
            <v>Монтаж PE Фланшови накрайници челно зав. Ф560 и Ф630 вкл. осв. фланец</v>
          </cell>
          <cell r="D249" t="str">
            <v>бр</v>
          </cell>
          <cell r="E249">
            <v>145.78</v>
          </cell>
        </row>
        <row r="250">
          <cell r="B250" t="str">
            <v>15.A.05.057</v>
          </cell>
          <cell r="C250" t="str">
            <v>Монтаж PE Фланшови накрайници челно зав. Ф710 и Ф800 вкл. осв. фланец</v>
          </cell>
          <cell r="D250" t="str">
            <v>бр</v>
          </cell>
          <cell r="E250">
            <v>176.95</v>
          </cell>
        </row>
        <row r="251">
          <cell r="B251" t="str">
            <v>15.A.05.058</v>
          </cell>
          <cell r="C251" t="str">
            <v>Монтаж PE Фланшови накрайници челно зав. Ф900 вкл. осв. фланец</v>
          </cell>
          <cell r="D251" t="str">
            <v>бр</v>
          </cell>
          <cell r="E251">
            <v>205.81</v>
          </cell>
        </row>
        <row r="252">
          <cell r="B252" t="str">
            <v>15.A.05.059</v>
          </cell>
          <cell r="C252" t="str">
            <v>Монтаж PE Тройник челно заваряем до Ф63</v>
          </cell>
          <cell r="D252" t="str">
            <v>бр</v>
          </cell>
          <cell r="E252">
            <v>14.8</v>
          </cell>
        </row>
        <row r="253">
          <cell r="B253" t="str">
            <v>15.A.05.060</v>
          </cell>
          <cell r="C253" t="str">
            <v>Монтаж PE Тройник челно заваряем до Ф90 </v>
          </cell>
          <cell r="D253" t="str">
            <v>бр</v>
          </cell>
          <cell r="E253">
            <v>25.13</v>
          </cell>
        </row>
        <row r="254">
          <cell r="B254" t="str">
            <v>15.A.05.061</v>
          </cell>
          <cell r="C254" t="str">
            <v>Монтаж PE Тройник челно заваряем Ф110</v>
          </cell>
          <cell r="D254" t="str">
            <v>бр</v>
          </cell>
          <cell r="E254">
            <v>33.43</v>
          </cell>
        </row>
        <row r="255">
          <cell r="B255" t="str">
            <v>15.A.05.062</v>
          </cell>
          <cell r="C255" t="str">
            <v>Монтаж PE Тройник челно заваряем Ф125 и ф140</v>
          </cell>
          <cell r="D255" t="str">
            <v>бр</v>
          </cell>
          <cell r="E255">
            <v>37.09</v>
          </cell>
        </row>
        <row r="256">
          <cell r="B256" t="str">
            <v>15.A.05.063</v>
          </cell>
          <cell r="C256" t="str">
            <v>Монтаж PE Тройник челно заваряем Ф160 и ф180</v>
          </cell>
          <cell r="D256" t="str">
            <v>бр</v>
          </cell>
          <cell r="E256">
            <v>43.35</v>
          </cell>
        </row>
        <row r="257">
          <cell r="B257" t="str">
            <v>15.A.05.064</v>
          </cell>
          <cell r="C257" t="str">
            <v>Монтаж PE Тройник челно заваряем Ф200 и ф225</v>
          </cell>
          <cell r="D257" t="str">
            <v>бр</v>
          </cell>
          <cell r="E257">
            <v>50.2</v>
          </cell>
        </row>
        <row r="258">
          <cell r="B258" t="str">
            <v>15.A.05.065</v>
          </cell>
          <cell r="C258" t="str">
            <v>Монтаж PE Тройник челно заваряем Ф250 и ф280</v>
          </cell>
          <cell r="D258" t="str">
            <v>бр</v>
          </cell>
          <cell r="E258">
            <v>68.94</v>
          </cell>
        </row>
        <row r="259">
          <cell r="B259" t="str">
            <v>15.A.05.066</v>
          </cell>
          <cell r="C259" t="str">
            <v>Монтаж PE Тройник челно заваряем Ф315</v>
          </cell>
          <cell r="D259" t="str">
            <v>бр</v>
          </cell>
          <cell r="E259">
            <v>94.74</v>
          </cell>
        </row>
        <row r="260">
          <cell r="B260" t="str">
            <v>15.A.05.067</v>
          </cell>
          <cell r="C260" t="str">
            <v>Монтаж PE Тройник челно заваряем Ф355</v>
          </cell>
          <cell r="D260" t="str">
            <v>бр</v>
          </cell>
          <cell r="E260">
            <v>107.08</v>
          </cell>
        </row>
        <row r="261">
          <cell r="B261" t="str">
            <v>15.A.05.068</v>
          </cell>
          <cell r="C261" t="str">
            <v>Монтаж PE Тройник челно заваряем Ф400</v>
          </cell>
          <cell r="D261" t="str">
            <v>бр</v>
          </cell>
          <cell r="E261">
            <v>136.73</v>
          </cell>
        </row>
        <row r="262">
          <cell r="B262" t="str">
            <v>15.A.05.069</v>
          </cell>
          <cell r="C262" t="str">
            <v>Монтаж PE Тройник челно заваряем Ф500</v>
          </cell>
          <cell r="D262" t="str">
            <v>бр</v>
          </cell>
          <cell r="E262">
            <v>173.7</v>
          </cell>
        </row>
        <row r="263">
          <cell r="B263" t="str">
            <v>15.A.05.070</v>
          </cell>
          <cell r="C263" t="str">
            <v>Монтаж PE Тройник челно заваряем Ф560 и Ф630</v>
          </cell>
          <cell r="D263" t="str">
            <v>бр</v>
          </cell>
          <cell r="E263">
            <v>214.41</v>
          </cell>
        </row>
        <row r="264">
          <cell r="B264" t="str">
            <v>15.A.05.071</v>
          </cell>
          <cell r="C264" t="str">
            <v>Монтаж PE Тройник челно заваряем Ф710 и Ф800</v>
          </cell>
          <cell r="D264" t="str">
            <v>бр</v>
          </cell>
          <cell r="E264">
            <v>259.27</v>
          </cell>
        </row>
        <row r="265">
          <cell r="B265" t="str">
            <v>15.A.05.072</v>
          </cell>
          <cell r="C265" t="str">
            <v>Монтаж PE Тройник челно заваряем Ф900</v>
          </cell>
          <cell r="D265" t="str">
            <v>бр</v>
          </cell>
          <cell r="E265">
            <v>300.73</v>
          </cell>
        </row>
        <row r="266">
          <cell r="B266" t="str">
            <v>15.A.05.073</v>
          </cell>
          <cell r="C266" t="str">
            <v>Монтаж PE Коляно челно заваряемо до Ф63</v>
          </cell>
          <cell r="D266" t="str">
            <v>бр</v>
          </cell>
          <cell r="E266">
            <v>10.96</v>
          </cell>
        </row>
        <row r="267">
          <cell r="B267" t="str">
            <v>15.A.05.074</v>
          </cell>
          <cell r="C267" t="str">
            <v>Монтаж PE Коляно челно заваряемо до Ф90</v>
          </cell>
          <cell r="D267" t="str">
            <v>бр</v>
          </cell>
          <cell r="E267">
            <v>18.6</v>
          </cell>
        </row>
        <row r="268">
          <cell r="B268" t="str">
            <v>15.A.05.075</v>
          </cell>
          <cell r="C268" t="str">
            <v>Монтаж PE Коляно челно заваряемо Ф110</v>
          </cell>
          <cell r="D268" t="str">
            <v>бр</v>
          </cell>
          <cell r="E268">
            <v>24.77</v>
          </cell>
        </row>
        <row r="269">
          <cell r="B269" t="str">
            <v>15.A.05.076</v>
          </cell>
          <cell r="C269" t="str">
            <v>Монтаж PE Коляно челно заваряемо Ф125 и ф140</v>
          </cell>
          <cell r="D269" t="str">
            <v>бр</v>
          </cell>
          <cell r="E269">
            <v>28.26</v>
          </cell>
        </row>
        <row r="270">
          <cell r="B270" t="str">
            <v>15.A.05.077</v>
          </cell>
          <cell r="C270" t="str">
            <v>Монтаж PE Коляно челно заваряемо Ф160 и ф180</v>
          </cell>
          <cell r="D270" t="str">
            <v>бр</v>
          </cell>
          <cell r="E270">
            <v>31.79</v>
          </cell>
        </row>
        <row r="271">
          <cell r="B271" t="str">
            <v>15.A.05.078</v>
          </cell>
          <cell r="C271" t="str">
            <v>Монтаж PE Коляно челно заваряемо Ф200 и ф225</v>
          </cell>
          <cell r="D271" t="str">
            <v>бр</v>
          </cell>
          <cell r="E271">
            <v>40.9</v>
          </cell>
        </row>
        <row r="272">
          <cell r="B272" t="str">
            <v>15.A.05.079</v>
          </cell>
          <cell r="C272" t="str">
            <v>Монтаж PE Коляно челно заваряемо Ф250 и ф280</v>
          </cell>
          <cell r="D272" t="str">
            <v>бр</v>
          </cell>
          <cell r="E272">
            <v>51.07</v>
          </cell>
        </row>
        <row r="273">
          <cell r="B273" t="str">
            <v>15.A.05.080</v>
          </cell>
          <cell r="C273" t="str">
            <v>Монтаж PE Коляно челно заваряемо Ф315</v>
          </cell>
          <cell r="D273" t="str">
            <v>бр</v>
          </cell>
          <cell r="E273">
            <v>70.18</v>
          </cell>
        </row>
        <row r="274">
          <cell r="B274" t="str">
            <v>15.A.05.081</v>
          </cell>
          <cell r="C274" t="str">
            <v>Монтаж PE Коляно челно заваряем Ф355</v>
          </cell>
          <cell r="D274" t="str">
            <v>бр</v>
          </cell>
          <cell r="E274">
            <v>71.39</v>
          </cell>
        </row>
        <row r="275">
          <cell r="B275" t="str">
            <v>15.A.05.082</v>
          </cell>
          <cell r="C275" t="str">
            <v>Монтаж PE Коляно челно заваряемо Ф400</v>
          </cell>
          <cell r="D275" t="str">
            <v>бр</v>
          </cell>
          <cell r="E275">
            <v>91.16</v>
          </cell>
        </row>
        <row r="276">
          <cell r="B276" t="str">
            <v>15.A.05.083</v>
          </cell>
          <cell r="C276" t="str">
            <v>Монтаж PE Коляно челно заваряемо Ф500</v>
          </cell>
          <cell r="D276" t="str">
            <v>бр</v>
          </cell>
          <cell r="E276">
            <v>115.79</v>
          </cell>
        </row>
        <row r="277">
          <cell r="B277" t="str">
            <v>15.A.05.084</v>
          </cell>
          <cell r="C277" t="str">
            <v>Монтаж PE Коляно челно заваряемо Ф560 и Ф630</v>
          </cell>
          <cell r="D277" t="str">
            <v>бр</v>
          </cell>
          <cell r="E277">
            <v>142.94</v>
          </cell>
        </row>
        <row r="278">
          <cell r="B278" t="str">
            <v>15.A.05.085</v>
          </cell>
          <cell r="C278" t="str">
            <v>Монтаж PE Коляно челно заваряемо Ф710 и Ф800</v>
          </cell>
          <cell r="D278" t="str">
            <v>бр</v>
          </cell>
          <cell r="E278">
            <v>172.85</v>
          </cell>
        </row>
        <row r="279">
          <cell r="B279" t="str">
            <v>15.A.05.086</v>
          </cell>
          <cell r="C279" t="str">
            <v>Монтаж PE Коляно челно заваряемо Ф900</v>
          </cell>
          <cell r="D279" t="str">
            <v>бр</v>
          </cell>
          <cell r="E279">
            <v>207.05</v>
          </cell>
        </row>
        <row r="280">
          <cell r="B280" t="str">
            <v>15.A.05.087</v>
          </cell>
          <cell r="C280" t="str">
            <v>Монтаж PE Намалител до ф63 към по-малък диаметър челно заваряем </v>
          </cell>
          <cell r="D280" t="str">
            <v>бр</v>
          </cell>
          <cell r="E280">
            <v>13.43</v>
          </cell>
        </row>
        <row r="281">
          <cell r="B281" t="str">
            <v>15.A.05.088</v>
          </cell>
          <cell r="C281" t="str">
            <v>Монтаж PE Намалител до ф90 към по-малък диаметър челно заваряем </v>
          </cell>
          <cell r="D281" t="str">
            <v>бр</v>
          </cell>
          <cell r="E281">
            <v>21.37</v>
          </cell>
        </row>
        <row r="282">
          <cell r="B282" t="str">
            <v>15.A.05.089</v>
          </cell>
          <cell r="C282" t="str">
            <v>Монтаж PE Намалител от ф110 към по-малък диаметър челно заваряем </v>
          </cell>
          <cell r="D282" t="str">
            <v>бр</v>
          </cell>
          <cell r="E282">
            <v>28.48</v>
          </cell>
        </row>
        <row r="283">
          <cell r="B283" t="str">
            <v>15.A.05.090</v>
          </cell>
          <cell r="C283" t="str">
            <v>Монтаж PE Намалител от ф125 и ф140 към по-малък диаметър челно заваряем </v>
          </cell>
          <cell r="D283" t="str">
            <v>бр</v>
          </cell>
          <cell r="E283">
            <v>30.04</v>
          </cell>
        </row>
        <row r="284">
          <cell r="B284" t="str">
            <v>15.A.05.091</v>
          </cell>
          <cell r="C284" t="str">
            <v>Монтаж PE Намалител от ф160 и ф180 към по-малък диаметър челно заваряем </v>
          </cell>
          <cell r="D284" t="str">
            <v>бр</v>
          </cell>
          <cell r="E284">
            <v>38.53</v>
          </cell>
        </row>
        <row r="285">
          <cell r="B285" t="str">
            <v>15.A.05.092</v>
          </cell>
          <cell r="C285" t="str">
            <v>Монтаж PE Намалител от ф200 и ф225 към по-малък диаметър челно заваряем </v>
          </cell>
          <cell r="D285" t="str">
            <v>бр</v>
          </cell>
          <cell r="E285">
            <v>42.96</v>
          </cell>
        </row>
        <row r="286">
          <cell r="B286" t="str">
            <v>15.A.05.093</v>
          </cell>
          <cell r="C286" t="str">
            <v>Монтаж PE Намалител от ф250 и ф280 към по-малък диаметър челно заваряем </v>
          </cell>
          <cell r="D286" t="str">
            <v>бр</v>
          </cell>
          <cell r="E286">
            <v>52.95</v>
          </cell>
        </row>
        <row r="287">
          <cell r="B287" t="str">
            <v>15.A.05.094</v>
          </cell>
          <cell r="C287" t="str">
            <v>Монтаж PE Намалител от ф315 към по-малък диаметър челно заваряем </v>
          </cell>
          <cell r="D287" t="str">
            <v>бр</v>
          </cell>
          <cell r="E287">
            <v>72.75</v>
          </cell>
        </row>
        <row r="288">
          <cell r="B288" t="str">
            <v>15.A.05.095</v>
          </cell>
          <cell r="C288" t="str">
            <v>Монтаж PE Намалител от ф355 към по-малък диаметър челно заваряем </v>
          </cell>
          <cell r="D288" t="str">
            <v>бр</v>
          </cell>
          <cell r="E288">
            <v>74.75</v>
          </cell>
        </row>
        <row r="289">
          <cell r="B289" t="str">
            <v>15.A.05.096</v>
          </cell>
          <cell r="C289" t="str">
            <v>Монтаж PE Намалител от ф400 към по-малък диаметър челно заваряем </v>
          </cell>
          <cell r="D289" t="str">
            <v>бр</v>
          </cell>
          <cell r="E289">
            <v>90.3</v>
          </cell>
        </row>
        <row r="290">
          <cell r="B290" t="str">
            <v>15.A.05.097</v>
          </cell>
          <cell r="C290" t="str">
            <v>Монтаж PE Намалител от ф500 към по-малък диаметър челно заваряем </v>
          </cell>
          <cell r="D290" t="str">
            <v>бр</v>
          </cell>
          <cell r="E290">
            <v>114.97</v>
          </cell>
        </row>
        <row r="291">
          <cell r="B291" t="str">
            <v>15.A.05.098</v>
          </cell>
          <cell r="C291" t="str">
            <v>Монтаж PE Намалител от ф560 и ф630 към по-малък диаметър челно заваряем </v>
          </cell>
          <cell r="D291" t="str">
            <v>бр</v>
          </cell>
          <cell r="E291">
            <v>143.75</v>
          </cell>
        </row>
        <row r="292">
          <cell r="B292" t="str">
            <v>15.A.05.099</v>
          </cell>
          <cell r="C292" t="str">
            <v>Монтаж PE Намалител от ф710 и ф800 към по-малък диаметър челно заваряем </v>
          </cell>
          <cell r="D292" t="str">
            <v>бр</v>
          </cell>
          <cell r="E292">
            <v>154.48</v>
          </cell>
        </row>
        <row r="293">
          <cell r="B293" t="str">
            <v>15.A.05.100</v>
          </cell>
          <cell r="C293" t="str">
            <v>Монтаж PE Намалител от ф900 към по-малък диаметър челно заваряем </v>
          </cell>
          <cell r="D293" t="str">
            <v>бр</v>
          </cell>
          <cell r="E293">
            <v>173.93</v>
          </cell>
        </row>
        <row r="294">
          <cell r="B294" t="str">
            <v>15.A.05.101</v>
          </cell>
          <cell r="C294" t="str">
            <v>Монтаж на PE фасонни части електрозаваряеми /муфи, колена, намалители/ до ф90</v>
          </cell>
          <cell r="D294" t="str">
            <v>бр</v>
          </cell>
          <cell r="E294">
            <v>11.71</v>
          </cell>
        </row>
        <row r="295">
          <cell r="B295" t="str">
            <v>15.A.05.102</v>
          </cell>
          <cell r="C295" t="str">
            <v>Монтаж на PE фасонни части електрозаваряеми /муфи, колена, намалители/ ф110</v>
          </cell>
          <cell r="D295" t="str">
            <v>бр</v>
          </cell>
          <cell r="E295">
            <v>14.71</v>
          </cell>
        </row>
        <row r="296">
          <cell r="B296" t="str">
            <v>15.A.05.103</v>
          </cell>
          <cell r="C296" t="str">
            <v>Монтаж на PE фасонни части електрозаваряеми /муфи, колена, намалители/ ф125 и ф140</v>
          </cell>
          <cell r="D296" t="str">
            <v>бр</v>
          </cell>
          <cell r="E296">
            <v>14.19</v>
          </cell>
        </row>
        <row r="297">
          <cell r="B297" t="str">
            <v>15.A.05.104</v>
          </cell>
          <cell r="C297" t="str">
            <v>Монтаж на PE фасонни части електрозаваряеми /муфи, колена, намалители/ ф160 и ф180</v>
          </cell>
          <cell r="D297" t="str">
            <v>бр</v>
          </cell>
          <cell r="E297">
            <v>17.71</v>
          </cell>
        </row>
        <row r="298">
          <cell r="B298" t="str">
            <v>15.A.05.105</v>
          </cell>
          <cell r="C298" t="str">
            <v>Монтаж на PE фасонни части електрозаваряеми /муфи, колена, намалители и електрозаваряемо седловидно разклонение/ ф200 и ф225</v>
          </cell>
          <cell r="D298" t="str">
            <v>бр</v>
          </cell>
          <cell r="E298">
            <v>26.73</v>
          </cell>
        </row>
        <row r="299">
          <cell r="B299" t="str">
            <v>15.A.05.106</v>
          </cell>
          <cell r="C299" t="str">
            <v>Монтаж на PE фасонни части електрозаваряеми /муфи, колена, намалители и електрозаваряемо седловидно разклонение/ ф250 и ф280</v>
          </cell>
          <cell r="D299" t="str">
            <v>бр</v>
          </cell>
          <cell r="E299">
            <v>32.32</v>
          </cell>
        </row>
        <row r="300">
          <cell r="B300" t="str">
            <v>15.A.05.107</v>
          </cell>
          <cell r="C300" t="str">
            <v>Монтаж на PE фасонни части електрозаваряеми /муфи, колена, намалители и електрозаваряемо седловидно разклонение/ ф315</v>
          </cell>
          <cell r="D300" t="str">
            <v>бр</v>
          </cell>
          <cell r="E300">
            <v>38.23</v>
          </cell>
        </row>
        <row r="301">
          <cell r="B301" t="str">
            <v>15.A.05.108</v>
          </cell>
          <cell r="C301" t="str">
            <v>Монтаж на PE фасонни части електрозаваряеми /муфи, колена, намалители и електрозаваряемо седловидно разклонение/ ф400</v>
          </cell>
          <cell r="D301" t="str">
            <v>бр</v>
          </cell>
          <cell r="E301">
            <v>40.41</v>
          </cell>
        </row>
        <row r="302">
          <cell r="B302" t="str">
            <v>15.A.05.109</v>
          </cell>
          <cell r="C302" t="str">
            <v>Монтаж на PE фасонни части електрозаваряеми /муфи, колена, намалители и електрозаваряемо седловидно разклонение/ ф500</v>
          </cell>
          <cell r="D302" t="str">
            <v>бр</v>
          </cell>
          <cell r="E302">
            <v>52.53</v>
          </cell>
        </row>
        <row r="303">
          <cell r="B303" t="str">
            <v>15.A.05.110</v>
          </cell>
          <cell r="C303" t="str">
            <v>Монтаж на PE фасонни части електрозаваряеми /муфи, колена, намалители и електрозаваряемо седловидно разклонение/ ф560 и ф630</v>
          </cell>
          <cell r="D303" t="str">
            <v>бр</v>
          </cell>
          <cell r="E303">
            <v>64.65</v>
          </cell>
        </row>
        <row r="304">
          <cell r="B304" t="str">
            <v>15.A.05.111</v>
          </cell>
          <cell r="C304" t="str">
            <v>Монтаж на PE фасонни части електрозаваряеми /муфи, колена, намалители и електрозаваряемо седловидно разклонение/ ф710 и ф800</v>
          </cell>
          <cell r="D304" t="str">
            <v>бр</v>
          </cell>
          <cell r="E304">
            <v>77.79</v>
          </cell>
        </row>
        <row r="305">
          <cell r="B305" t="str">
            <v>15.A.05.112</v>
          </cell>
          <cell r="C305" t="str">
            <v>Монтаж на PE фасонни части електрозаваряеми /муфи, колена, намалители и електрозаваряемо седловидно разклонение/ ф900</v>
          </cell>
          <cell r="D305" t="str">
            <v>бр</v>
          </cell>
          <cell r="E305">
            <v>91.12</v>
          </cell>
        </row>
        <row r="306">
          <cell r="B306" t="str">
            <v>15.A.05.113</v>
          </cell>
          <cell r="C306" t="str">
            <v>Монтаж на PE фасонни части с бърза механична връзка /муфи, колена, тройници, преходи вкл. с редуцираща резба външна или вътрешна/  ф25 - ф40</v>
          </cell>
          <cell r="D306" t="str">
            <v>бр</v>
          </cell>
          <cell r="E306">
            <v>1.67</v>
          </cell>
        </row>
        <row r="307">
          <cell r="B307" t="str">
            <v>15.A.05.114</v>
          </cell>
          <cell r="C307" t="str">
            <v>Монтаж на PE фасонни части с бърза механична връзка /муфи, колена, тройници, преходи вкл. с редуцираща резба външна или вътрешна/  ф50 - ф63</v>
          </cell>
          <cell r="D307" t="str">
            <v>бр</v>
          </cell>
          <cell r="E307">
            <v>2.11</v>
          </cell>
        </row>
        <row r="308">
          <cell r="B308" t="str">
            <v>15.A.05.115</v>
          </cell>
          <cell r="C308" t="str">
            <v>Монтаж на PE фасонни части с бърза механична връзка /муфи, колена, тройници, преходи вкл. с редуцираща резба външна или вътрешна/  ф75</v>
          </cell>
          <cell r="D308" t="str">
            <v>бр</v>
          </cell>
          <cell r="E308">
            <v>2.33</v>
          </cell>
        </row>
        <row r="309">
          <cell r="B309" t="str">
            <v>15.A.05.116</v>
          </cell>
          <cell r="C309" t="str">
            <v>Монтаж на PE фасонни части с бърза механична връзка /муфи, колена, тройници, преходи вкл. с редуцираща резба външна или вътрешна/  ф90</v>
          </cell>
          <cell r="D309" t="str">
            <v>бр</v>
          </cell>
          <cell r="E309">
            <v>2.55</v>
          </cell>
        </row>
        <row r="310">
          <cell r="B310" t="str">
            <v>15.A.05.117</v>
          </cell>
          <cell r="C310" t="str">
            <v>Монтаж на PE фасонни части с бърза механична връзка /муфи, колена, тройници, преходи вкл. с редуцираща резба външна или вътрешна/  ф110</v>
          </cell>
          <cell r="D310" t="str">
            <v>бр</v>
          </cell>
          <cell r="E310">
            <v>2.78</v>
          </cell>
        </row>
        <row r="311">
          <cell r="B311" t="str">
            <v>15.A.05.118</v>
          </cell>
          <cell r="C311" t="str">
            <v>Монтаж на поцинковани / месингови фасонни части до 1" вкл.</v>
          </cell>
          <cell r="D311" t="str">
            <v>бр</v>
          </cell>
          <cell r="E311">
            <v>2.01</v>
          </cell>
        </row>
        <row r="312">
          <cell r="B312" t="str">
            <v>15.A.05.119</v>
          </cell>
          <cell r="C312" t="str">
            <v>Монтаж на поцинковани / месингови фасонни части до 2" вкл.</v>
          </cell>
          <cell r="D312" t="str">
            <v>бр</v>
          </cell>
          <cell r="E312">
            <v>2.48</v>
          </cell>
        </row>
        <row r="313">
          <cell r="B313" t="str">
            <v>15.A.05.120</v>
          </cell>
          <cell r="C313" t="str">
            <v>Монтаж на поцинковани / месингови фасонни части над 2"</v>
          </cell>
          <cell r="D313" t="str">
            <v>бр</v>
          </cell>
          <cell r="E313">
            <v>2.95</v>
          </cell>
        </row>
        <row r="314">
          <cell r="B314" t="str">
            <v>15.A.05.121</v>
          </cell>
          <cell r="C314" t="str">
            <v>Монтаж на СК резбови до 1" вкл.</v>
          </cell>
          <cell r="D314" t="str">
            <v>бр</v>
          </cell>
          <cell r="E314">
            <v>2.04</v>
          </cell>
        </row>
        <row r="315">
          <cell r="B315" t="str">
            <v>15.A.05.122</v>
          </cell>
          <cell r="C315" t="str">
            <v>Монтаж на СК резбови до 2" вкл.</v>
          </cell>
          <cell r="D315" t="str">
            <v>бр</v>
          </cell>
          <cell r="E315">
            <v>3.35</v>
          </cell>
        </row>
        <row r="316">
          <cell r="B316" t="str">
            <v>15.A.05.123</v>
          </cell>
          <cell r="C316" t="str">
            <v>Монтаж на СК резбови над 2"</v>
          </cell>
          <cell r="D316" t="str">
            <v>бр</v>
          </cell>
          <cell r="E316">
            <v>5.18</v>
          </cell>
        </row>
        <row r="317">
          <cell r="B317" t="str">
            <v>15.A.05.124</v>
          </cell>
          <cell r="C317" t="str">
            <v>Монтаж на универсален адаптор, комби фланец или демонтажна връзка от ДЧ до Ду 80mm </v>
          </cell>
          <cell r="D317" t="str">
            <v>бр</v>
          </cell>
          <cell r="E317">
            <v>16.35</v>
          </cell>
        </row>
        <row r="318">
          <cell r="B318" t="str">
            <v>15.A.05.125</v>
          </cell>
          <cell r="C318" t="str">
            <v>Монтаж на универсален адаптор, комби фланец или демонтажна връзка от ДЧ Ду100mm </v>
          </cell>
          <cell r="D318" t="str">
            <v>бр</v>
          </cell>
          <cell r="E318">
            <v>17.12</v>
          </cell>
        </row>
        <row r="319">
          <cell r="B319" t="str">
            <v>15.A.05.126</v>
          </cell>
          <cell r="C319" t="str">
            <v>Монтаж на универсален адаптор, комби фланец или демонтажна връзка от ДЧ  Ду125mm </v>
          </cell>
          <cell r="D319" t="str">
            <v>бр</v>
          </cell>
          <cell r="E319">
            <v>24.86</v>
          </cell>
        </row>
        <row r="320">
          <cell r="B320" t="str">
            <v>15.A.05.127</v>
          </cell>
          <cell r="C320" t="str">
            <v>Монтаж на универсален адаптор, комби фланец или демонтажна връзка от ДЧ  Ду150mm </v>
          </cell>
          <cell r="D320" t="str">
            <v>бр</v>
          </cell>
          <cell r="E320">
            <v>34.49</v>
          </cell>
        </row>
        <row r="321">
          <cell r="B321" t="str">
            <v>15.A.05.128</v>
          </cell>
          <cell r="C321" t="str">
            <v>Монтаж на универсален адаптор, комби фланец или демонтажна връзка от ДЧ  Ду175mm </v>
          </cell>
          <cell r="D321" t="str">
            <v>бр</v>
          </cell>
          <cell r="E321">
            <v>36.42</v>
          </cell>
        </row>
        <row r="322">
          <cell r="B322" t="str">
            <v>15.A.05.129</v>
          </cell>
          <cell r="C322" t="str">
            <v>Монтаж на универсален адаптор, комби фланец или демонтажна връзка от ДЧ  Ду200mm </v>
          </cell>
          <cell r="D322" t="str">
            <v>бр</v>
          </cell>
          <cell r="E322">
            <v>40.25</v>
          </cell>
        </row>
        <row r="323">
          <cell r="B323" t="str">
            <v>15.A.05.130</v>
          </cell>
          <cell r="C323" t="str">
            <v>Монтаж на универсален адаптор, комби фланец или демонтажна връзка от ДЧ  Ду225mm </v>
          </cell>
          <cell r="D323" t="str">
            <v>бр</v>
          </cell>
          <cell r="E323">
            <v>41.1</v>
          </cell>
        </row>
        <row r="324">
          <cell r="B324" t="str">
            <v>15.A.05.131</v>
          </cell>
          <cell r="C324" t="str">
            <v>Монтаж на универсален адаптор, комби фланец или демонтажна връзка от ДЧ  Ду250mm </v>
          </cell>
          <cell r="D324" t="str">
            <v>бр</v>
          </cell>
          <cell r="E324">
            <v>46.01</v>
          </cell>
        </row>
        <row r="325">
          <cell r="B325" t="str">
            <v>15.A.05.132</v>
          </cell>
          <cell r="C325" t="str">
            <v>Монтаж на универсален адаптор, комби фланец или демонтажна връзка от ДЧ  Ду300mm </v>
          </cell>
          <cell r="D325" t="str">
            <v>бр</v>
          </cell>
          <cell r="E325">
            <v>50.99</v>
          </cell>
        </row>
        <row r="326">
          <cell r="B326" t="str">
            <v>15.A.05.133</v>
          </cell>
          <cell r="C326" t="str">
            <v>Монтаж на универсален адаптор, комби фланец или демонтажна връзка от ДЧ  Ду350mm </v>
          </cell>
          <cell r="D326" t="str">
            <v>бр</v>
          </cell>
          <cell r="E326">
            <v>55.92</v>
          </cell>
        </row>
        <row r="327">
          <cell r="B327" t="str">
            <v>15.A.05.134</v>
          </cell>
          <cell r="C327" t="str">
            <v>Монтаж на универсален адаптор, комби фланец или демонтажна връзка от ДЧ  Ду400mm </v>
          </cell>
          <cell r="D327" t="str">
            <v>бр</v>
          </cell>
          <cell r="E327">
            <v>88.75</v>
          </cell>
        </row>
        <row r="328">
          <cell r="B328" t="str">
            <v>15.A.05.135</v>
          </cell>
          <cell r="C328" t="str">
            <v>Монтаж на универсален адаптор, комби фланец или демонтажна връзка от ДЧ  Ду500mm </v>
          </cell>
          <cell r="D328" t="str">
            <v>бр</v>
          </cell>
          <cell r="E328">
            <v>100.93</v>
          </cell>
        </row>
        <row r="329">
          <cell r="B329" t="str">
            <v>15.A.05.136</v>
          </cell>
          <cell r="C329" t="str">
            <v>Монтаж на универсален адаптор, комби фланец или демонтажна връзка от ДЧ   Ду600mm </v>
          </cell>
          <cell r="D329" t="str">
            <v>бр</v>
          </cell>
          <cell r="E329">
            <v>115.27</v>
          </cell>
        </row>
        <row r="330">
          <cell r="B330" t="str">
            <v>15.A.05.137</v>
          </cell>
          <cell r="C330" t="str">
            <v>Монтаж на универсален адаптор, комби фланец или демонтажна връзка от ДЧ  Ду700mm </v>
          </cell>
          <cell r="D330" t="str">
            <v>бр</v>
          </cell>
          <cell r="E330">
            <v>123.34</v>
          </cell>
        </row>
        <row r="331">
          <cell r="B331" t="str">
            <v>15.A.05.138</v>
          </cell>
          <cell r="C331" t="str">
            <v>Монтаж на универсален адаптор, комби фланец или демонтажна връзка от ДЧ  Ду800mm </v>
          </cell>
          <cell r="D331" t="str">
            <v>бр</v>
          </cell>
          <cell r="E331">
            <v>131.4</v>
          </cell>
        </row>
        <row r="332">
          <cell r="B332" t="str">
            <v>15.A.05.139</v>
          </cell>
          <cell r="C332" t="str">
            <v>Монтаж на универсален адаптор, комби фланец или демонтажна връзка от ДЧ  Ду1000mm </v>
          </cell>
          <cell r="D332" t="str">
            <v>бр</v>
          </cell>
          <cell r="E332">
            <v>168.54</v>
          </cell>
        </row>
        <row r="333">
          <cell r="B333" t="str">
            <v>15.A.05.140</v>
          </cell>
          <cell r="C333" t="str">
            <v>Монтаж на фланец стоманен свободен до Ду80 вкл. заварка и гумено уплътнение</v>
          </cell>
          <cell r="D333" t="str">
            <v>бр</v>
          </cell>
          <cell r="E333">
            <v>11.69</v>
          </cell>
        </row>
        <row r="334">
          <cell r="B334" t="str">
            <v>15.A.05.141</v>
          </cell>
          <cell r="C334" t="str">
            <v>Монтаж на фланец стоманен свободен Ду100 вкл. заварка и гумено уплътнение</v>
          </cell>
          <cell r="D334" t="str">
            <v>бр</v>
          </cell>
          <cell r="E334">
            <v>18.26</v>
          </cell>
        </row>
        <row r="335">
          <cell r="B335" t="str">
            <v>15.A.05.142</v>
          </cell>
          <cell r="C335" t="str">
            <v>Монтаж на фланец стоманен свободен Ду125 вкл. заварка и гумено уплътнение</v>
          </cell>
          <cell r="D335" t="str">
            <v>бр</v>
          </cell>
          <cell r="E335">
            <v>21.96</v>
          </cell>
        </row>
        <row r="336">
          <cell r="B336" t="str">
            <v>15.A.05.143</v>
          </cell>
          <cell r="C336" t="str">
            <v>Монтаж на фланец стоманен свободен Ду150 вкл. заварка и гумено уплътнение</v>
          </cell>
          <cell r="D336" t="str">
            <v>бр</v>
          </cell>
          <cell r="E336">
            <v>22.95</v>
          </cell>
        </row>
        <row r="337">
          <cell r="B337" t="str">
            <v>15.A.05.144</v>
          </cell>
          <cell r="C337" t="str">
            <v>Монтаж на фланец стоманен свободен Ду200 вкл. заварка и гумено уплътнение</v>
          </cell>
          <cell r="D337" t="str">
            <v>бр</v>
          </cell>
          <cell r="E337">
            <v>32.32</v>
          </cell>
        </row>
        <row r="338">
          <cell r="B338" t="str">
            <v>15.A.05.145</v>
          </cell>
          <cell r="C338" t="str">
            <v>Монтаж на фланец стоманен свободен Ду250  вкл. заварка и гумено уплътнение</v>
          </cell>
          <cell r="D338" t="str">
            <v>бр</v>
          </cell>
          <cell r="E338">
            <v>41.91</v>
          </cell>
        </row>
        <row r="339">
          <cell r="B339" t="str">
            <v>15.A.05.146</v>
          </cell>
          <cell r="C339" t="str">
            <v>Монтаж на фланец стоманен свободен Ду300  вкл. заварка и гумено уплътнение</v>
          </cell>
          <cell r="D339" t="str">
            <v>бр</v>
          </cell>
          <cell r="E339">
            <v>76.96</v>
          </cell>
        </row>
        <row r="340">
          <cell r="B340" t="str">
            <v>15.A.05.147</v>
          </cell>
          <cell r="C340" t="str">
            <v>Монтаж на фланец стоманен свободен Ду350  вкл. заварка и гумено уплътнение</v>
          </cell>
          <cell r="D340" t="str">
            <v>бр</v>
          </cell>
          <cell r="E340">
            <v>76.96</v>
          </cell>
        </row>
        <row r="341">
          <cell r="B341" t="str">
            <v>15.A.05.148</v>
          </cell>
          <cell r="C341" t="str">
            <v>Монтаж на фланец стоманен свободен Ду400  вкл. заварка и гумено уплътнение</v>
          </cell>
          <cell r="D341" t="str">
            <v>бр</v>
          </cell>
          <cell r="E341">
            <v>110.73</v>
          </cell>
        </row>
        <row r="342">
          <cell r="B342" t="str">
            <v>15.A.05.149</v>
          </cell>
          <cell r="C342" t="str">
            <v>Монтаж на фланец стоманен свободен Ду500  вкл. заварка и гумено уплътнение</v>
          </cell>
          <cell r="D342" t="str">
            <v>бр</v>
          </cell>
          <cell r="E342">
            <v>110.74</v>
          </cell>
        </row>
        <row r="343">
          <cell r="B343" t="str">
            <v>15.A.05.150</v>
          </cell>
          <cell r="C343" t="str">
            <v>Монтаж на фланец стоманен свободен Ду600  вкл. заварка и гумено уплътнение</v>
          </cell>
          <cell r="D343" t="str">
            <v>бр</v>
          </cell>
          <cell r="E343">
            <v>128.15</v>
          </cell>
        </row>
        <row r="344">
          <cell r="B344" t="str">
            <v>15.A.05.151</v>
          </cell>
          <cell r="C344" t="str">
            <v>Монтаж на фланец стоманен свободен Ду700  вкл. заварка и гумено уплътнение</v>
          </cell>
          <cell r="D344" t="str">
            <v>бр</v>
          </cell>
          <cell r="E344">
            <v>143.34</v>
          </cell>
        </row>
        <row r="345">
          <cell r="B345" t="str">
            <v>15.A.05.152</v>
          </cell>
          <cell r="C345" t="str">
            <v>Монтаж на фланец стоманен свободен Ду800  вкл. заварка и гумено уплътнение</v>
          </cell>
          <cell r="D345" t="str">
            <v>бр</v>
          </cell>
          <cell r="E345">
            <v>154.32</v>
          </cell>
        </row>
        <row r="346">
          <cell r="B346" t="str">
            <v>15.A.05.153</v>
          </cell>
          <cell r="C346" t="str">
            <v>Монтаж на фланец стоманен свободен Ду900  вкл. заварка и гумено уплътнение</v>
          </cell>
          <cell r="D346" t="str">
            <v>бр</v>
          </cell>
          <cell r="E346">
            <v>159.23</v>
          </cell>
        </row>
        <row r="347">
          <cell r="B347" t="str">
            <v>15.A.05.154</v>
          </cell>
          <cell r="C347" t="str">
            <v>Монтаж на фланец стоманен свободен Ду1000  вкл. заварка и гумено уплътнение</v>
          </cell>
          <cell r="D347" t="str">
            <v>бр</v>
          </cell>
          <cell r="E347">
            <v>163.08</v>
          </cell>
        </row>
        <row r="348">
          <cell r="B348" t="str">
            <v>15.A.05.155</v>
          </cell>
          <cell r="C348" t="str">
            <v>Монтаж на фланец стоманен  глух до Ду80 вкл.гумено  уплътнение</v>
          </cell>
          <cell r="D348" t="str">
            <v>бр</v>
          </cell>
          <cell r="E348">
            <v>3.82</v>
          </cell>
        </row>
        <row r="349">
          <cell r="B349" t="str">
            <v>15.A.05.156</v>
          </cell>
          <cell r="C349" t="str">
            <v>Монтаж на фланец стоманен  глух до Ду100 вкл.гумено уплътнение</v>
          </cell>
          <cell r="D349" t="str">
            <v>бр</v>
          </cell>
          <cell r="E349">
            <v>5.11</v>
          </cell>
        </row>
        <row r="350">
          <cell r="B350" t="str">
            <v>15.A.05.157</v>
          </cell>
          <cell r="C350" t="str">
            <v>Монтаж на фланец стоманен  глух до Ду125 вкл.гумено уплътнение</v>
          </cell>
          <cell r="D350" t="str">
            <v>бр</v>
          </cell>
          <cell r="E350">
            <v>6.32</v>
          </cell>
        </row>
        <row r="351">
          <cell r="B351" t="str">
            <v>15.A.05.158</v>
          </cell>
          <cell r="C351" t="str">
            <v>Монтаж на фланец стоманен  глух до Ду150 вкл.гумено уплътнение</v>
          </cell>
          <cell r="D351" t="str">
            <v>бр</v>
          </cell>
          <cell r="E351">
            <v>8.06</v>
          </cell>
        </row>
        <row r="352">
          <cell r="B352" t="str">
            <v>15.A.05.159</v>
          </cell>
          <cell r="C352" t="str">
            <v>Монтаж на фланец стоманен  глух до Ду200 вкл.гумено уплътнение</v>
          </cell>
          <cell r="D352" t="str">
            <v>бр</v>
          </cell>
          <cell r="E352">
            <v>14.8</v>
          </cell>
        </row>
        <row r="353">
          <cell r="B353" t="str">
            <v>15.A.05.160</v>
          </cell>
          <cell r="C353" t="str">
            <v>Монтаж на фланец стоманен  глух до Ду250 вкл.гумено уплътнение</v>
          </cell>
          <cell r="D353" t="str">
            <v>бр</v>
          </cell>
          <cell r="E353">
            <v>16.97</v>
          </cell>
        </row>
        <row r="354">
          <cell r="B354" t="str">
            <v>15.A.05.161</v>
          </cell>
          <cell r="C354" t="str">
            <v>Монтаж на фланец стоманен  глух до Ду300 вкл.гумено уплътнение</v>
          </cell>
          <cell r="D354" t="str">
            <v>бр</v>
          </cell>
          <cell r="E354">
            <v>23.47</v>
          </cell>
        </row>
        <row r="355">
          <cell r="B355" t="str">
            <v>15.A.05.162</v>
          </cell>
          <cell r="C355" t="str">
            <v>Монтаж на фланец стоманен  глух до Ду350 вкл.гумено уплътнение</v>
          </cell>
          <cell r="D355" t="str">
            <v>бр</v>
          </cell>
          <cell r="E355">
            <v>25.06</v>
          </cell>
        </row>
        <row r="356">
          <cell r="B356" t="str">
            <v>15.A.05.163</v>
          </cell>
          <cell r="C356" t="str">
            <v>Монтаж на фланец стоманен  глух до Ду400 вкл.гумено уплътнение</v>
          </cell>
          <cell r="D356" t="str">
            <v>бр</v>
          </cell>
          <cell r="E356">
            <v>26.38</v>
          </cell>
        </row>
        <row r="357">
          <cell r="B357" t="str">
            <v>15.A.05.164</v>
          </cell>
          <cell r="C357" t="str">
            <v>Монтаж на фланец стоманен  глух до Ду500 вкл.гумено уплътнение</v>
          </cell>
          <cell r="D357" t="str">
            <v>бр</v>
          </cell>
          <cell r="E357">
            <v>45.5</v>
          </cell>
        </row>
        <row r="358">
          <cell r="B358" t="str">
            <v>15.A.05.165</v>
          </cell>
          <cell r="C358" t="str">
            <v>Монтаж на фланец стоманен  глух до Ду600 вкл.гумено уплътнение</v>
          </cell>
          <cell r="D358" t="str">
            <v>бр</v>
          </cell>
          <cell r="E358">
            <v>69.2</v>
          </cell>
        </row>
        <row r="359">
          <cell r="B359" t="str">
            <v>15.A.05.166</v>
          </cell>
          <cell r="C359" t="str">
            <v>Монтаж на фланец стоманен  глух до Ду700 вкл.гумено уплътнение</v>
          </cell>
          <cell r="D359" t="str">
            <v>бр</v>
          </cell>
          <cell r="E359">
            <v>80.68</v>
          </cell>
        </row>
        <row r="360">
          <cell r="B360" t="str">
            <v>15.A.05.167</v>
          </cell>
          <cell r="C360" t="str">
            <v>Монтаж на фланец стоманен  глух до Ду800 вкл.гумено уплътнение</v>
          </cell>
          <cell r="D360" t="str">
            <v>бр</v>
          </cell>
          <cell r="E360">
            <v>92.15</v>
          </cell>
        </row>
        <row r="361">
          <cell r="B361" t="str">
            <v>15.A.05.168</v>
          </cell>
          <cell r="C361" t="str">
            <v>Монтаж на фланец стоманен  глух до Ду900 вкл.гумено уплътнение</v>
          </cell>
          <cell r="D361" t="str">
            <v>бр</v>
          </cell>
          <cell r="E361">
            <v>95.35</v>
          </cell>
        </row>
        <row r="362">
          <cell r="B362" t="str">
            <v>15.A.05.169</v>
          </cell>
          <cell r="C362" t="str">
            <v>Монтаж на фланец стоманен  глух до Ду1000 вкл.гумено уплътнение</v>
          </cell>
          <cell r="D362" t="str">
            <v>бр</v>
          </cell>
          <cell r="E362">
            <v>100.33</v>
          </cell>
        </row>
        <row r="363">
          <cell r="B363" t="str">
            <v>15.A.05.170</v>
          </cell>
          <cell r="C363" t="str">
            <v>Монтаж на двойнодействащ въздушник до 2" - резбови</v>
          </cell>
          <cell r="D363" t="str">
            <v>бр</v>
          </cell>
          <cell r="E363">
            <v>11.87</v>
          </cell>
        </row>
        <row r="364">
          <cell r="B364" t="str">
            <v>15.A.05.171</v>
          </cell>
          <cell r="C364" t="str">
            <v>Монтаж на двойнодействащ въздушник фл. Ду 50</v>
          </cell>
          <cell r="D364" t="str">
            <v>бр</v>
          </cell>
          <cell r="E364">
            <v>13.32</v>
          </cell>
        </row>
        <row r="365">
          <cell r="B365" t="str">
            <v>15.A.05.172</v>
          </cell>
          <cell r="C365" t="str">
            <v>Монтаж на двойнодействащ въздушник фл. Ду 80</v>
          </cell>
          <cell r="D365" t="str">
            <v>бр</v>
          </cell>
          <cell r="E365">
            <v>13.79</v>
          </cell>
        </row>
        <row r="366">
          <cell r="B366" t="str">
            <v>15.A.05.173</v>
          </cell>
          <cell r="C366" t="str">
            <v>Монтаж на двойнодействащ въздушник фл. Ду 100</v>
          </cell>
          <cell r="D366" t="str">
            <v>бр</v>
          </cell>
          <cell r="E366">
            <v>16.17</v>
          </cell>
        </row>
        <row r="367">
          <cell r="B367" t="str">
            <v>15.A.05.174</v>
          </cell>
          <cell r="C367" t="str">
            <v>Монтаж на двойнодействащ въздушник фл. Ду 150</v>
          </cell>
          <cell r="D367" t="str">
            <v>бр</v>
          </cell>
          <cell r="E367">
            <v>20.91</v>
          </cell>
        </row>
        <row r="368">
          <cell r="B368" t="str">
            <v>15.A.05.175</v>
          </cell>
          <cell r="C368" t="str">
            <v>Монтаж на двойнодействащ въздушник фл. Ду 200</v>
          </cell>
          <cell r="D368" t="str">
            <v>бр</v>
          </cell>
          <cell r="E368">
            <v>30.4</v>
          </cell>
        </row>
        <row r="369">
          <cell r="B369" t="str">
            <v>15.A.05.176</v>
          </cell>
          <cell r="C369" t="str">
            <v>Монтаж на "жаба" клапа Ду80</v>
          </cell>
          <cell r="D369" t="str">
            <v>бр</v>
          </cell>
          <cell r="E369">
            <v>13.37</v>
          </cell>
        </row>
        <row r="370">
          <cell r="B370" t="str">
            <v>15.A.05.177</v>
          </cell>
          <cell r="C370" t="str">
            <v>Монтаж на "жаба" клапа Ду100</v>
          </cell>
          <cell r="D370" t="str">
            <v>бр</v>
          </cell>
          <cell r="E370">
            <v>13.53</v>
          </cell>
        </row>
        <row r="371">
          <cell r="B371" t="str">
            <v>15.A.05.178</v>
          </cell>
          <cell r="C371" t="str">
            <v>Монтаж на "жаба" клапа Ду150</v>
          </cell>
          <cell r="D371" t="str">
            <v>бр</v>
          </cell>
          <cell r="E371">
            <v>16.92</v>
          </cell>
        </row>
        <row r="372">
          <cell r="B372" t="str">
            <v>15.A.05.179</v>
          </cell>
          <cell r="C372" t="str">
            <v>Монтаж на "жаба" клапа Ду200</v>
          </cell>
          <cell r="D372" t="str">
            <v>бр</v>
          </cell>
          <cell r="E372">
            <v>20.07</v>
          </cell>
        </row>
        <row r="373">
          <cell r="B373" t="str">
            <v>15.A.05.180</v>
          </cell>
          <cell r="C373" t="str">
            <v>Монтаж на "жаба" клапа Ду250</v>
          </cell>
          <cell r="D373" t="str">
            <v>бр</v>
          </cell>
          <cell r="E373">
            <v>25.47</v>
          </cell>
        </row>
        <row r="374">
          <cell r="B374" t="str">
            <v>15.A.05.181</v>
          </cell>
          <cell r="C374" t="str">
            <v>Монтаж на "жаба" клапа Ду300</v>
          </cell>
          <cell r="D374" t="str">
            <v>бр</v>
          </cell>
          <cell r="E374">
            <v>33.18</v>
          </cell>
        </row>
        <row r="375">
          <cell r="B375" t="str">
            <v>15.A.05.182</v>
          </cell>
          <cell r="C375" t="str">
            <v>Монтаж на редуцир-вентил или "Y"филтър до Ду 80</v>
          </cell>
          <cell r="D375" t="str">
            <v>бр</v>
          </cell>
          <cell r="E375">
            <v>22.12</v>
          </cell>
        </row>
        <row r="376">
          <cell r="B376" t="str">
            <v>15.A.05.183</v>
          </cell>
          <cell r="C376" t="str">
            <v>Монтаж на редуцир-вентил или "Y"филтър  Ду 100</v>
          </cell>
          <cell r="D376" t="str">
            <v>бр</v>
          </cell>
          <cell r="E376">
            <v>27.42</v>
          </cell>
        </row>
        <row r="377">
          <cell r="B377" t="str">
            <v>15.A.05.184</v>
          </cell>
          <cell r="C377" t="str">
            <v>Монтаж на редуцир-вентил или "Y"филтър  Ду 150</v>
          </cell>
          <cell r="D377" t="str">
            <v>бр</v>
          </cell>
          <cell r="E377">
            <v>38.06</v>
          </cell>
        </row>
        <row r="378">
          <cell r="B378" t="str">
            <v>15.A.05.185</v>
          </cell>
          <cell r="C378" t="str">
            <v>Монтаж на редуцир-вентил или "Y"филтър  Ду 200</v>
          </cell>
          <cell r="D378" t="str">
            <v>бр</v>
          </cell>
          <cell r="E378">
            <v>55.87</v>
          </cell>
        </row>
        <row r="379">
          <cell r="B379" t="str">
            <v>15.A.05.186</v>
          </cell>
          <cell r="C379" t="str">
            <v>Монтаж на редуцир-вентил или "Y"филтър  Ду 250</v>
          </cell>
          <cell r="D379" t="str">
            <v>бр</v>
          </cell>
          <cell r="E379">
            <v>84.85</v>
          </cell>
        </row>
        <row r="380">
          <cell r="B380" t="str">
            <v>15.A.05.187</v>
          </cell>
          <cell r="C380" t="str">
            <v>Монтаж на редуцир-вентил или "Y"филтър  Ду 300</v>
          </cell>
          <cell r="D380" t="str">
            <v>бр</v>
          </cell>
          <cell r="E380">
            <v>117.13</v>
          </cell>
        </row>
        <row r="381">
          <cell r="B381" t="str">
            <v>15.A.05.188</v>
          </cell>
          <cell r="C381" t="str">
            <v>Монтаж на редуцир-вентил или "Y"филтър  Ду 350</v>
          </cell>
          <cell r="D381" t="str">
            <v>бр</v>
          </cell>
          <cell r="E381">
            <v>150.31</v>
          </cell>
        </row>
        <row r="382">
          <cell r="B382" t="str">
            <v>15.A.05.189</v>
          </cell>
          <cell r="C382" t="str">
            <v>Монтаж на тръба ДЧ  до Ду100 - в траншеи</v>
          </cell>
          <cell r="D382" t="str">
            <v>м1</v>
          </cell>
          <cell r="E382">
            <v>5.99</v>
          </cell>
        </row>
        <row r="383">
          <cell r="B383" t="str">
            <v>15.A.05.190</v>
          </cell>
          <cell r="C383" t="str">
            <v>Монтаж на тръба ДЧ Ду125 - в траншеи</v>
          </cell>
          <cell r="D383" t="str">
            <v>м1</v>
          </cell>
          <cell r="E383">
            <v>6.55</v>
          </cell>
        </row>
        <row r="384">
          <cell r="B384" t="str">
            <v>15.A.05.191</v>
          </cell>
          <cell r="C384" t="str">
            <v>Монтаж на тръба ДЧ Ду150 - в траншеи</v>
          </cell>
          <cell r="D384" t="str">
            <v>м1</v>
          </cell>
          <cell r="E384">
            <v>7.18</v>
          </cell>
        </row>
        <row r="385">
          <cell r="B385" t="str">
            <v>15.A.05.192</v>
          </cell>
          <cell r="C385" t="str">
            <v>Монтаж на тръба ДЧ Ду200 - в траншеи</v>
          </cell>
          <cell r="D385" t="str">
            <v>м1</v>
          </cell>
          <cell r="E385">
            <v>13.93</v>
          </cell>
        </row>
        <row r="386">
          <cell r="B386" t="str">
            <v>15.A.05.193</v>
          </cell>
          <cell r="C386" t="str">
            <v>Монтаж на тръба ДЧ Ду250 - в траншеи</v>
          </cell>
          <cell r="D386" t="str">
            <v>м1</v>
          </cell>
          <cell r="E386">
            <v>16.13</v>
          </cell>
        </row>
        <row r="387">
          <cell r="B387" t="str">
            <v>15.A.05.194</v>
          </cell>
          <cell r="C387" t="str">
            <v>Монтаж на тръба ДЧ Ду300 - в траншеи </v>
          </cell>
          <cell r="D387" t="str">
            <v>м1</v>
          </cell>
          <cell r="E387">
            <v>21.22</v>
          </cell>
        </row>
        <row r="388">
          <cell r="B388" t="str">
            <v>15.A.05.195</v>
          </cell>
          <cell r="C388" t="str">
            <v>Монтаж на тръба ДЧ Ду350 - в траншеи </v>
          </cell>
          <cell r="D388" t="str">
            <v>м1</v>
          </cell>
          <cell r="E388">
            <v>22.17</v>
          </cell>
        </row>
        <row r="389">
          <cell r="B389" t="str">
            <v>15.A.05.196</v>
          </cell>
          <cell r="C389" t="str">
            <v>Монтаж на тръба ДЧ Ду400 - в траншеи </v>
          </cell>
          <cell r="D389" t="str">
            <v>м1</v>
          </cell>
          <cell r="E389">
            <v>26.67</v>
          </cell>
        </row>
        <row r="390">
          <cell r="B390" t="str">
            <v>15.A.05.197</v>
          </cell>
          <cell r="C390" t="str">
            <v>Монтаж на тръба ДЧ Ду500 - в траншеи </v>
          </cell>
          <cell r="D390" t="str">
            <v>м1</v>
          </cell>
          <cell r="E390">
            <v>34.24</v>
          </cell>
        </row>
        <row r="391">
          <cell r="B391" t="str">
            <v>15.A.05.198</v>
          </cell>
          <cell r="C391" t="str">
            <v>Монтаж на тръба ДЧ Ду600 - в траншеи </v>
          </cell>
          <cell r="D391" t="str">
            <v>м1</v>
          </cell>
          <cell r="E391">
            <v>41.38</v>
          </cell>
        </row>
        <row r="392">
          <cell r="B392" t="str">
            <v>15.A.05.199</v>
          </cell>
          <cell r="C392" t="str">
            <v>Монтаж на тръба ДЧ Ду800 - в траншеи </v>
          </cell>
          <cell r="D392" t="str">
            <v>м1</v>
          </cell>
          <cell r="E392">
            <v>59.95</v>
          </cell>
        </row>
        <row r="393">
          <cell r="B393" t="str">
            <v>15.A.05.200</v>
          </cell>
          <cell r="C393" t="str">
            <v>Монтаж на тръба ДЧ Ду1000 - в траншеи </v>
          </cell>
          <cell r="D393" t="str">
            <v>м1</v>
          </cell>
          <cell r="E393">
            <v>90.2</v>
          </cell>
        </row>
        <row r="394">
          <cell r="B394" t="str">
            <v>15.A.05.201</v>
          </cell>
          <cell r="C394" t="str">
            <v>Монтаж на фасонни части от ДЧ /колена,намалители,тройници, преходи с муфени, фланшови или гладки краища/до Ду80</v>
          </cell>
          <cell r="D394" t="str">
            <v>бр</v>
          </cell>
          <cell r="E394">
            <v>5.35</v>
          </cell>
        </row>
        <row r="395">
          <cell r="B395" t="str">
            <v>15.A.05.202</v>
          </cell>
          <cell r="C395" t="str">
            <v>Монтаж на фасонни части от ДЧ /колена, намалители,тройници, преходи с муфени, фланшови или гладки краища/ Ду100</v>
          </cell>
          <cell r="D395" t="str">
            <v>бр</v>
          </cell>
          <cell r="E395">
            <v>6.66</v>
          </cell>
        </row>
        <row r="396">
          <cell r="B396" t="str">
            <v>15.A.05.203</v>
          </cell>
          <cell r="C396" t="str">
            <v>Монтаж на фасонни части от ДЧ /колена, намалители, тройници, преходи с муфени, фланшови или гладки краища/ Ду125</v>
          </cell>
          <cell r="D396" t="str">
            <v>бр</v>
          </cell>
          <cell r="E396">
            <v>8.94</v>
          </cell>
        </row>
        <row r="397">
          <cell r="B397" t="str">
            <v>15.A.05.204</v>
          </cell>
          <cell r="C397" t="str">
            <v>Монтаж на фасонни части от ДЧ /колена, намалители, тройници, преходи с муфени, фланшови или гладки краища/ Ду150</v>
          </cell>
          <cell r="D397" t="str">
            <v>бр</v>
          </cell>
          <cell r="E397">
            <v>13.12</v>
          </cell>
        </row>
        <row r="398">
          <cell r="B398" t="str">
            <v>15.A.05.205</v>
          </cell>
          <cell r="C398" t="str">
            <v>Монтаж на фасонни части от ДЧ /колена, намалители, тройници, преходи с муфени, фланшови или гладки краища/ Ду200</v>
          </cell>
          <cell r="D398" t="str">
            <v>бр</v>
          </cell>
          <cell r="E398">
            <v>17.87</v>
          </cell>
        </row>
        <row r="399">
          <cell r="B399" t="str">
            <v>15.A.05.206</v>
          </cell>
          <cell r="C399" t="str">
            <v>Монтаж на фасонни части от ДЧ /колена, намалители, тройници, преходи с муфени, фланшови или гладки краища/ Ду250</v>
          </cell>
          <cell r="D399" t="str">
            <v>бр</v>
          </cell>
          <cell r="E399">
            <v>29.09</v>
          </cell>
        </row>
        <row r="400">
          <cell r="B400" t="str">
            <v>15.A.05.207</v>
          </cell>
          <cell r="C400" t="str">
            <v>Монтаж на фасонни части от ДЧ /колена, намалители, тройници, преходи с муфени, фланшови или гладки краища/ Ду300</v>
          </cell>
          <cell r="D400" t="str">
            <v>бр</v>
          </cell>
          <cell r="E400">
            <v>31.9</v>
          </cell>
        </row>
        <row r="401">
          <cell r="B401" t="str">
            <v>15.A.05.208</v>
          </cell>
          <cell r="C401" t="str">
            <v>Монтаж на фасонни части от ДЧ /колена, намалители, тройници, преходи с муфени, фланшови или гладки краища/ Ду350</v>
          </cell>
          <cell r="D401" t="str">
            <v>бр</v>
          </cell>
          <cell r="E401">
            <v>55.73</v>
          </cell>
        </row>
        <row r="402">
          <cell r="B402" t="str">
            <v>15.A.05.209</v>
          </cell>
          <cell r="C402" t="str">
            <v>Монтаж на фасонни части от ДЧ /колена, намалители, тройници, преходи с муфени, фланшови или гладки краища/ Ду400</v>
          </cell>
          <cell r="D402" t="str">
            <v>бр</v>
          </cell>
          <cell r="E402">
            <v>72.91</v>
          </cell>
        </row>
        <row r="403">
          <cell r="B403" t="str">
            <v>15.A.05.210</v>
          </cell>
          <cell r="C403" t="str">
            <v>Монтаж на фасонни части от ДЧ /колена, намалители, тройници, преходи с муфени, фланшови или гладки краища/ Ду500</v>
          </cell>
          <cell r="D403" t="str">
            <v>бр</v>
          </cell>
          <cell r="E403">
            <v>90.16</v>
          </cell>
        </row>
        <row r="404">
          <cell r="B404" t="str">
            <v>15.A.05.211</v>
          </cell>
          <cell r="C404" t="str">
            <v>Монтаж на фасонни части от ДЧ /колена, намалители, тройници, преходи с муфени, фланшови или гладки краища/Ду600</v>
          </cell>
          <cell r="D404" t="str">
            <v>бр</v>
          </cell>
          <cell r="E404">
            <v>115.32</v>
          </cell>
        </row>
        <row r="405">
          <cell r="B405" t="str">
            <v>15.A.05.212</v>
          </cell>
          <cell r="C405" t="str">
            <v>Монтаж на фасонни части от ДЧ /колена, намалители, тройници, преходи с муфени, фланшови или гладки краища/Ду800</v>
          </cell>
          <cell r="D405" t="str">
            <v>бр</v>
          </cell>
          <cell r="E405">
            <v>183.81</v>
          </cell>
        </row>
        <row r="406">
          <cell r="B406" t="str">
            <v>15.A.05.213</v>
          </cell>
          <cell r="C406" t="str">
            <v>Монтаж на фасонни части от ДЧ /колена, намалители, тройници, преходи с муфени, фланшови или гладки краища/Ду1000</v>
          </cell>
          <cell r="D406" t="str">
            <v>бр</v>
          </cell>
          <cell r="E406">
            <v>231.35</v>
          </cell>
        </row>
        <row r="407">
          <cell r="B407" t="str">
            <v>15.A.05.214</v>
          </cell>
          <cell r="C407" t="str">
            <v>Монтаж на сградно водопроводно отклонение с диаметър ф 25 за пресвързване (включително доставка на необходимите фасонни части със съответния диаметър необходими за монтажа на СВО, без ВС)</v>
          </cell>
          <cell r="D407" t="str">
            <v>бр</v>
          </cell>
          <cell r="E407">
            <v>7.7</v>
          </cell>
        </row>
        <row r="408">
          <cell r="B408" t="str">
            <v>15.A.05.215</v>
          </cell>
          <cell r="C408" t="str">
            <v>Монтаж на сградно водопроводно отклонение с диаметър ф 25 до ТСК (включително доставка на необходимите фасонни части със съответния диаметър необходими за монтажа на СВО, без ВС и ТСК )</v>
          </cell>
          <cell r="D408" t="str">
            <v>бр</v>
          </cell>
          <cell r="E408">
            <v>16.82</v>
          </cell>
        </row>
        <row r="409">
          <cell r="B409" t="str">
            <v>15.A.05.216</v>
          </cell>
          <cell r="C409" t="str">
            <v>Монтаж на сградно водопроводно отклонение с диаметър ф 25 до същ. ВВ (включително доставка на необходимите фасонни части със съответния диаметър необходими за монтажа на СВО, без ВС,ТСК и СК)</v>
          </cell>
          <cell r="D409" t="str">
            <v>бр</v>
          </cell>
          <cell r="E409">
            <v>23.99</v>
          </cell>
        </row>
        <row r="410">
          <cell r="B410" t="str">
            <v>15.A.05.217</v>
          </cell>
          <cell r="C410" t="str">
            <v>Монтаж на сградно водопроводно отклонение с диаметър ф 32 за пресвързване (включително доставка на необходимите фасонни части със съответния диаметър необходими за монтажа на СВО, без ВС)</v>
          </cell>
          <cell r="D410" t="str">
            <v>бр</v>
          </cell>
          <cell r="E410">
            <v>8.03</v>
          </cell>
        </row>
        <row r="411">
          <cell r="B411" t="str">
            <v>15.A.05.218</v>
          </cell>
          <cell r="C411" t="str">
            <v>Монтаж на сградно водопроводно отклонение с диаметър ф 32 до ТСК (включително доставка на необходимите фасонни части със съответния диаметър необходими за монтажа на СВО, без ВС и ТСК )</v>
          </cell>
          <cell r="D411" t="str">
            <v>бр</v>
          </cell>
          <cell r="E411">
            <v>18.06</v>
          </cell>
        </row>
        <row r="412">
          <cell r="B412" t="str">
            <v>15.A.05.219</v>
          </cell>
          <cell r="C412" t="str">
            <v>Монтаж на сградно водопроводно отклонение с диаметър ф 32 до същ. ВВ (включително доставка на необходимите фасонни части със съответния диаметър необходими за монтажа на СВО, без ВС,ТСК и СК)</v>
          </cell>
          <cell r="D412" t="str">
            <v>бр</v>
          </cell>
          <cell r="E412">
            <v>26.25</v>
          </cell>
        </row>
        <row r="413">
          <cell r="B413" t="str">
            <v>15.A.05.220</v>
          </cell>
          <cell r="C413" t="str">
            <v>Монтаж на сградно водопроводно отклонение с диаметър ф40 за пресвързване (включително доставка на необходимите фасонни части със съответния диаметър необходими за монтажа на СВО, без ВС)</v>
          </cell>
          <cell r="D413" t="str">
            <v>бр</v>
          </cell>
          <cell r="E413">
            <v>10.88</v>
          </cell>
        </row>
        <row r="414">
          <cell r="B414" t="str">
            <v>15.A.05.221</v>
          </cell>
          <cell r="C414" t="str">
            <v>Монтаж на сградно водопроводно отклонение с диаметър ф 40 до ТСК (включително доставка на необходимите фасонни части със съответния диаметър необходими за монтажа на СВО, без ВС и ТСК) </v>
          </cell>
          <cell r="D414" t="str">
            <v>бр</v>
          </cell>
          <cell r="E414">
            <v>24.3</v>
          </cell>
        </row>
        <row r="415">
          <cell r="B415" t="str">
            <v>15.A.05.222</v>
          </cell>
          <cell r="C415" t="str">
            <v>Монтаж на сградно водопроводно отклонение с диаметър ф 40 до същ. ВВ (включително доставка на необходимите фасонни части със съответния диаметър необходими за монтажа на СВО без ВС,ТСК и СК)</v>
          </cell>
          <cell r="D415" t="str">
            <v>бр</v>
          </cell>
          <cell r="E415">
            <v>35.13</v>
          </cell>
        </row>
        <row r="416">
          <cell r="B416" t="str">
            <v>15.A.05.223</v>
          </cell>
          <cell r="C416" t="str">
            <v>Монтаж на сградно водопроводно отклонение с диаметър ф50 за пресвързване (включително доставка на необходимите фасонни части със съответния диаметър необходими за монтажа на СВО, без ВС)</v>
          </cell>
          <cell r="D416" t="str">
            <v>бр</v>
          </cell>
          <cell r="E416">
            <v>11.48</v>
          </cell>
        </row>
        <row r="417">
          <cell r="B417" t="str">
            <v>15.A.05.224</v>
          </cell>
          <cell r="C417" t="str">
            <v>Монтаж на сградно водопроводно отклонение с диаметър ф50 до ТСК (включително доставка на необходимите фасонни части със съответния диаметър необходими за монтажа на СВО без ВС и ТСК)</v>
          </cell>
          <cell r="D417" t="str">
            <v>бр</v>
          </cell>
          <cell r="E417">
            <v>27.35</v>
          </cell>
        </row>
        <row r="418">
          <cell r="B418" t="str">
            <v>15.A.05.225</v>
          </cell>
          <cell r="C418" t="str">
            <v>Монтаж на сградно водопроводно отклонение с диаметър ф50 до същ. ВВ (включително доставка на необходимите фасонни части със съответния диаметър необходими за монтажа на СВО, без ВС,ТСК и СК)</v>
          </cell>
          <cell r="D418" t="str">
            <v>бр</v>
          </cell>
          <cell r="E418">
            <v>43.63</v>
          </cell>
        </row>
        <row r="419">
          <cell r="B419" t="str">
            <v>15.A.05.226</v>
          </cell>
          <cell r="C419" t="str">
            <v>Монтаж на сградно водопроводно отклонение с диаметър ф63 за пресвързване (включително доставка на необходимите фасонни части със съответния диаметър необходими за монтажа на СВО, без ВС)</v>
          </cell>
          <cell r="D419" t="str">
            <v>бр</v>
          </cell>
          <cell r="E419">
            <v>16.53</v>
          </cell>
        </row>
        <row r="420">
          <cell r="B420" t="str">
            <v>15.A.05.227</v>
          </cell>
          <cell r="C420" t="str">
            <v>Монтаж на сградно водопроводно отклонение с диаметър ф63 до ТСК (включително доставка на необходимите фасонни части със съответния диаметър необходими за монтажа на СВО, без ВС и ТСК) </v>
          </cell>
          <cell r="D420" t="str">
            <v>бр</v>
          </cell>
          <cell r="E420">
            <v>31.58</v>
          </cell>
        </row>
        <row r="421">
          <cell r="B421" t="str">
            <v>15.A.05.228</v>
          </cell>
          <cell r="C421" t="str">
            <v>Монтаж на сградно водопроводно отклонение с диаметър ф63 до същ. ВВ (включително доставка на необходимите фасонни части със съответния диаметър необходими за монтажа на СВО, без ВС,ТСК и СК)</v>
          </cell>
          <cell r="D421" t="str">
            <v>бр</v>
          </cell>
          <cell r="E421">
            <v>53.82</v>
          </cell>
        </row>
        <row r="422">
          <cell r="B422" t="str">
            <v>15.A.05.229</v>
          </cell>
          <cell r="C422" t="str">
            <v>Монтаж на сградно водопроводно отклонение с диаметър ф75 за пресвързване (включително доставка на необходимите фасонни части със съответния диаметър необходими за монтажа на СВО, без ВС)</v>
          </cell>
          <cell r="D422" t="str">
            <v>бр</v>
          </cell>
          <cell r="E422">
            <v>77.55</v>
          </cell>
        </row>
        <row r="423">
          <cell r="B423" t="str">
            <v>15.A.05.230</v>
          </cell>
          <cell r="C423" t="str">
            <v>Монтаж на сградно водопроводно отклонение с диаметър ф75 до ТСК (включително доставка на необходимите фасонни части със съответния диаметър необходими за монтажа на СВО, без ВС и ТСК) </v>
          </cell>
          <cell r="D423" t="str">
            <v>бр</v>
          </cell>
          <cell r="E423">
            <v>115.58</v>
          </cell>
        </row>
        <row r="424">
          <cell r="B424" t="str">
            <v>15.A.05.231</v>
          </cell>
          <cell r="C424" t="str">
            <v>Монтаж на сградно водопроводно отклонение с диаметър ф75 до същ. ВВ (включително доставка на необходимите фасонни части със съответния диаметър необходими за монтажа на СВО, без ВС,ТСК и СК)</v>
          </cell>
          <cell r="D424" t="str">
            <v>бр</v>
          </cell>
          <cell r="E424">
            <v>147.19</v>
          </cell>
        </row>
        <row r="425">
          <cell r="B425" t="str">
            <v>15.A.05.232</v>
          </cell>
          <cell r="C425" t="str">
            <v>Доставка и монтаж на указателни табели за СК и ПХ</v>
          </cell>
          <cell r="D425" t="str">
            <v>бр</v>
          </cell>
          <cell r="E425">
            <v>8.54</v>
          </cell>
        </row>
        <row r="426">
          <cell r="B426" t="str">
            <v>15.A.05.233</v>
          </cell>
          <cell r="C426" t="str">
            <v>Дезинфекция на водопровод до ф 110 с реагент със съдържание на хлор</v>
          </cell>
          <cell r="D426" t="str">
            <v>м1</v>
          </cell>
          <cell r="E426">
            <v>0.18</v>
          </cell>
        </row>
        <row r="427">
          <cell r="B427" t="str">
            <v>15.A.05.234</v>
          </cell>
          <cell r="C427" t="str">
            <v>Дезинфекция на водопровод до ф 200 с реагент със съдържание на хлор</v>
          </cell>
          <cell r="D427" t="str">
            <v>м1</v>
          </cell>
          <cell r="E427">
            <v>0.23</v>
          </cell>
        </row>
        <row r="428">
          <cell r="B428" t="str">
            <v>15.A.05.235</v>
          </cell>
          <cell r="C428" t="str">
            <v>Дезинфекция на водопровод до ф 315 с реагент със съдържание на хлор</v>
          </cell>
          <cell r="D428" t="str">
            <v>м1</v>
          </cell>
          <cell r="E428">
            <v>0.59</v>
          </cell>
        </row>
        <row r="429">
          <cell r="B429" t="str">
            <v>15.A.05.236</v>
          </cell>
          <cell r="C429" t="str">
            <v>Дезинфекция на водопровод до ф 400 с реагент със съдържание на хлор</v>
          </cell>
          <cell r="D429" t="str">
            <v>м1</v>
          </cell>
          <cell r="E429">
            <v>0.83</v>
          </cell>
        </row>
        <row r="430">
          <cell r="B430" t="str">
            <v>15.A.05.237</v>
          </cell>
          <cell r="C430" t="str">
            <v>Дезинфекция на водопровод до ф 500 с реагент със съдържание на хлор</v>
          </cell>
          <cell r="D430" t="str">
            <v>м1</v>
          </cell>
          <cell r="E430">
            <v>1.21</v>
          </cell>
        </row>
        <row r="431">
          <cell r="B431" t="str">
            <v>15.A.05.238</v>
          </cell>
          <cell r="C431" t="str">
            <v>Дезинфекция на водопровод до ф 630 с реагент със съдържание на хлор</v>
          </cell>
          <cell r="D431" t="str">
            <v>м1</v>
          </cell>
          <cell r="E431">
            <v>1.35</v>
          </cell>
        </row>
        <row r="432">
          <cell r="B432" t="str">
            <v>15.A.05.239</v>
          </cell>
          <cell r="C432" t="str">
            <v>Дезинфекция на водопровод до ф 800 с реагент със съдържание на хлор</v>
          </cell>
          <cell r="D432" t="str">
            <v>м1</v>
          </cell>
          <cell r="E432">
            <v>2.97</v>
          </cell>
        </row>
        <row r="433">
          <cell r="B433" t="str">
            <v>15.A.05.240</v>
          </cell>
          <cell r="C433" t="str">
            <v>Дезинфекция на водопровод до ф 1000 с реагент със съдържание на хлор</v>
          </cell>
          <cell r="D433" t="str">
            <v>м1</v>
          </cell>
          <cell r="E433">
            <v>4.01</v>
          </cell>
        </row>
        <row r="434">
          <cell r="B434" t="str">
            <v>15.A.05.241</v>
          </cell>
          <cell r="C434" t="str">
            <v>Дезинфекция на водопровод до ф 110 с реагент със съдържание на кислороден прекис</v>
          </cell>
          <cell r="D434" t="str">
            <v>м1</v>
          </cell>
          <cell r="E434">
            <v>0.2</v>
          </cell>
        </row>
        <row r="435">
          <cell r="B435" t="str">
            <v>15.A.05.242</v>
          </cell>
          <cell r="C435" t="str">
            <v>Дезинфекция на водопровод до ф 200 с реагент със съдържание на кислороден прекис</v>
          </cell>
          <cell r="D435" t="str">
            <v>м1</v>
          </cell>
          <cell r="E435">
            <v>0.26</v>
          </cell>
        </row>
        <row r="436">
          <cell r="B436" t="str">
            <v>15.A.05.243</v>
          </cell>
          <cell r="C436" t="str">
            <v>Дезинфекция на водопровод до ф 315 с реагент със съдържание на кислороден прекис</v>
          </cell>
          <cell r="D436" t="str">
            <v>м1</v>
          </cell>
          <cell r="E436">
            <v>0.67</v>
          </cell>
        </row>
        <row r="437">
          <cell r="B437" t="str">
            <v>15.A.05.244</v>
          </cell>
          <cell r="C437" t="str">
            <v>Дезинфекция на водопровод до ф 400 с реагент със съдържание на кислороден прекис</v>
          </cell>
          <cell r="D437" t="str">
            <v>м1</v>
          </cell>
          <cell r="E437">
            <v>0.96</v>
          </cell>
        </row>
        <row r="438">
          <cell r="B438" t="str">
            <v>15.A.05.245</v>
          </cell>
          <cell r="C438" t="str">
            <v>Дезинфекция на водопровод до ф 500 с реагент със съдържание на кислороден прекис</v>
          </cell>
          <cell r="D438" t="str">
            <v>м1</v>
          </cell>
          <cell r="E438">
            <v>1.39</v>
          </cell>
        </row>
        <row r="439">
          <cell r="B439" t="str">
            <v>15.A.05.246</v>
          </cell>
          <cell r="C439" t="str">
            <v>Дезинфекция на водопровод до ф 630 с реагент със съдържание на кислороден прекис</v>
          </cell>
          <cell r="D439" t="str">
            <v>м1</v>
          </cell>
          <cell r="E439">
            <v>1.81</v>
          </cell>
        </row>
        <row r="440">
          <cell r="B440" t="str">
            <v>15.A.05.247</v>
          </cell>
          <cell r="C440" t="str">
            <v>Дезинфекция на водопровод до ф 800 с реагент със съдържание на кислороден прекис</v>
          </cell>
          <cell r="D440" t="str">
            <v>м1</v>
          </cell>
          <cell r="E440">
            <v>3.42</v>
          </cell>
        </row>
        <row r="441">
          <cell r="B441" t="str">
            <v>15.A.05.248</v>
          </cell>
          <cell r="C441" t="str">
            <v>Дезинфекция на водопровод до ф 1000 с реагент със съдържание на кислороден прекис</v>
          </cell>
          <cell r="D441" t="str">
            <v>м1</v>
          </cell>
          <cell r="E441">
            <v>4.6</v>
          </cell>
        </row>
        <row r="442">
          <cell r="B442" t="str">
            <v>15.A.05.249</v>
          </cell>
          <cell r="C442" t="str">
            <v>Изпитване на водопровод до ф110</v>
          </cell>
          <cell r="D442" t="str">
            <v>м1</v>
          </cell>
          <cell r="E442">
            <v>0.67</v>
          </cell>
        </row>
        <row r="443">
          <cell r="B443" t="str">
            <v>15.A.05.250</v>
          </cell>
          <cell r="C443" t="str">
            <v>Изпитване на водопровод до ф 200</v>
          </cell>
          <cell r="D443" t="str">
            <v>м1</v>
          </cell>
          <cell r="E443">
            <v>1.1</v>
          </cell>
        </row>
        <row r="444">
          <cell r="B444" t="str">
            <v>15.A.05.251</v>
          </cell>
          <cell r="C444" t="str">
            <v>Изпитване на водопровод до ф 315</v>
          </cell>
          <cell r="D444" t="str">
            <v>м1</v>
          </cell>
          <cell r="E444">
            <v>1.35</v>
          </cell>
        </row>
        <row r="445">
          <cell r="B445" t="str">
            <v>15.A.05.252</v>
          </cell>
          <cell r="C445" t="str">
            <v>Изпитване на водопровод до ф 400</v>
          </cell>
          <cell r="D445" t="str">
            <v>м1</v>
          </cell>
          <cell r="E445">
            <v>1.52</v>
          </cell>
        </row>
        <row r="446">
          <cell r="B446" t="str">
            <v>15.A.05.253</v>
          </cell>
          <cell r="C446" t="str">
            <v>Изпитване на водопровод до ф 500</v>
          </cell>
          <cell r="D446" t="str">
            <v>м1</v>
          </cell>
          <cell r="E446">
            <v>1.86</v>
          </cell>
        </row>
        <row r="447">
          <cell r="B447" t="str">
            <v>15.A.05.254</v>
          </cell>
          <cell r="C447" t="str">
            <v>Изпитване на водопровод до ф 630</v>
          </cell>
          <cell r="D447" t="str">
            <v>м1</v>
          </cell>
          <cell r="E447">
            <v>2.03</v>
          </cell>
        </row>
        <row r="448">
          <cell r="B448" t="str">
            <v>15.A.05.255</v>
          </cell>
          <cell r="C448" t="str">
            <v>Изпитване на водопровод до ф 800</v>
          </cell>
          <cell r="D448" t="str">
            <v>м1</v>
          </cell>
          <cell r="E448">
            <v>2.54</v>
          </cell>
        </row>
        <row r="449">
          <cell r="B449" t="str">
            <v>15.A.05.256</v>
          </cell>
          <cell r="C449" t="str">
            <v>Изпитване на водопровод до ф 1000</v>
          </cell>
          <cell r="D449" t="str">
            <v>м1</v>
          </cell>
          <cell r="E449">
            <v>3.04</v>
          </cell>
        </row>
        <row r="450">
          <cell r="B450" t="str">
            <v>15.A.05.257</v>
          </cell>
          <cell r="C450" t="str">
            <v>Монтаж на сигнална лента върху водопровод</v>
          </cell>
          <cell r="D450" t="str">
            <v>м1</v>
          </cell>
          <cell r="E450">
            <v>0.3</v>
          </cell>
        </row>
        <row r="451">
          <cell r="B451" t="str">
            <v>15.A.05.258</v>
          </cell>
          <cell r="C451" t="str">
            <v>Mонтаж на "проводник" за обозначаване на трасета (при безизкопно полагане)</v>
          </cell>
          <cell r="D451" t="str">
            <v>м1</v>
          </cell>
          <cell r="E451">
            <v>0.31</v>
          </cell>
        </row>
        <row r="452">
          <cell r="B452" t="str">
            <v>15.A.05.259</v>
          </cell>
          <cell r="C452" t="str">
            <v>Монтаж на защитна лента върху водопровод</v>
          </cell>
          <cell r="D452" t="str">
            <v>м1</v>
          </cell>
          <cell r="E452">
            <v>0.13</v>
          </cell>
        </row>
        <row r="453">
          <cell r="B453" t="str">
            <v>15.A.05.260</v>
          </cell>
          <cell r="C453" t="str">
            <v>Рязане и почистване за връзка на съществуващи водопроводи</v>
          </cell>
          <cell r="D453" t="str">
            <v>бр.</v>
          </cell>
          <cell r="E453">
            <v>33.84</v>
          </cell>
        </row>
        <row r="454">
          <cell r="B454" t="str">
            <v>15.A.05.261</v>
          </cell>
          <cell r="C454" t="str">
            <v>Доставка,монтаж и демонтаж на временен водопровод до ф40</v>
          </cell>
          <cell r="D454" t="str">
            <v>м1</v>
          </cell>
          <cell r="E454">
            <v>9.09</v>
          </cell>
        </row>
        <row r="455">
          <cell r="B455" t="str">
            <v>15.A.05.262</v>
          </cell>
          <cell r="C455" t="str">
            <v>Доставка,монтаж и демонтаж на временен водопровод до ф75</v>
          </cell>
          <cell r="D455" t="str">
            <v>м1</v>
          </cell>
          <cell r="E455">
            <v>14.48</v>
          </cell>
        </row>
        <row r="456">
          <cell r="B456" t="str">
            <v>15.A.05.263</v>
          </cell>
          <cell r="C456" t="str">
            <v>Доставка,монтаж и демонтаж на временен водопровод до ф110</v>
          </cell>
          <cell r="D456" t="str">
            <v>м1</v>
          </cell>
          <cell r="E456">
            <v>21.83</v>
          </cell>
        </row>
        <row r="457">
          <cell r="B457" t="str">
            <v>15.A.05.264</v>
          </cell>
          <cell r="C457" t="str">
            <v>Изграждане на водомерен възел резбови от 3/4" до 1 1/4" (вкл.монтаж на филтър, водомер,обратна клапа и СК-изпр.)</v>
          </cell>
          <cell r="D457" t="str">
            <v>бр</v>
          </cell>
          <cell r="E457">
            <v>30.27</v>
          </cell>
        </row>
        <row r="458">
          <cell r="B458" t="str">
            <v>15.A.05.265</v>
          </cell>
          <cell r="C458" t="str">
            <v>Изграждане на водомерен възел резбови от 1 1/2" до  2" (вкл.монтаж на филтър, водомер,обратна клапа и СК-изпр.)</v>
          </cell>
          <cell r="D458" t="str">
            <v>бр</v>
          </cell>
          <cell r="E458">
            <v>37.75</v>
          </cell>
        </row>
        <row r="459">
          <cell r="B459" t="str">
            <v>15.A.05.266</v>
          </cell>
          <cell r="C459" t="str">
            <v>Изграждане на водомерен възел  резбови от 2 1/2" до 3" (вкл.монтаж на филтър, водомер,обратна клапа и СК)</v>
          </cell>
          <cell r="D459" t="str">
            <v>бр</v>
          </cell>
          <cell r="E459">
            <v>54.75</v>
          </cell>
        </row>
        <row r="460">
          <cell r="B460" t="str">
            <v>15.A.05.267</v>
          </cell>
          <cell r="C460" t="str">
            <v>Изграждане на водомерен възел фланшов - водомер с диаметър    ф80 (вкл.монтаж на филтър,водомер,обратна клапа и 2-ри СК)</v>
          </cell>
          <cell r="D460" t="str">
            <v>бр</v>
          </cell>
          <cell r="E460">
            <v>145.62</v>
          </cell>
        </row>
        <row r="461">
          <cell r="B461" t="str">
            <v>15.A.05.268</v>
          </cell>
          <cell r="C461" t="str">
            <v>Изграждане на водомерен възел фланшов - водомер с диаметър ф100 (вкл.монтаж на филтър,водомер,обратна клапа и 2-ри СК)</v>
          </cell>
          <cell r="D461" t="str">
            <v>бр</v>
          </cell>
          <cell r="E461">
            <v>189.97</v>
          </cell>
        </row>
        <row r="462">
          <cell r="B462" t="str">
            <v>15.A.05.269</v>
          </cell>
          <cell r="C462" t="str">
            <v>Изграждане на водомерен възел фланшов - водомер с диаметър    ф150 (вкл.монтаж на филтър,водомер,обратна клапа и 2-ри СК)</v>
          </cell>
          <cell r="D462" t="str">
            <v>бр</v>
          </cell>
          <cell r="E462">
            <v>241.3</v>
          </cell>
        </row>
        <row r="463">
          <cell r="B463" t="str">
            <v>15.A.05.270</v>
          </cell>
          <cell r="C463" t="str">
            <v>Изграждане на водомерен възел фланшов - водомер с диаметър  ф200 (вкл.монтаж на филтър,водомер,обратна клапа и 2-ри СК)</v>
          </cell>
          <cell r="D463" t="str">
            <v>бр</v>
          </cell>
          <cell r="E463">
            <v>305.54</v>
          </cell>
        </row>
        <row r="464">
          <cell r="B464" t="str">
            <v>15.A.05.271</v>
          </cell>
          <cell r="C464" t="str">
            <v>Изпълнение на връзка под налягане с диаметър ≤ 50мм на водопровод с диаметър ≤ 300мм</v>
          </cell>
          <cell r="D464" t="str">
            <v>бр</v>
          </cell>
          <cell r="E464">
            <v>165.34</v>
          </cell>
        </row>
        <row r="465">
          <cell r="B465" t="str">
            <v>15.A.05.272</v>
          </cell>
          <cell r="C465" t="str">
            <v>Изпълнение на връзка под налягане с диаметър ≤ 50мм на водопровод с диаметър &gt; 300мм</v>
          </cell>
          <cell r="D465" t="str">
            <v>бр</v>
          </cell>
          <cell r="E465">
            <v>228.33</v>
          </cell>
        </row>
        <row r="466">
          <cell r="B466" t="str">
            <v>15.A.05.273</v>
          </cell>
          <cell r="C466" t="str">
            <v>Изпълнение на връзка под налягане с диаметър&gt;50мм на водопровод с диаметър ≤ 300мм</v>
          </cell>
          <cell r="D466" t="str">
            <v>бр</v>
          </cell>
          <cell r="E466">
            <v>190.54</v>
          </cell>
        </row>
        <row r="467">
          <cell r="B467" t="str">
            <v>15.A.05.274</v>
          </cell>
          <cell r="C467" t="str">
            <v>Изпълнение на връзка под налягане с диаметър &gt; 50мм на водопровод с диаметър &gt; 300мм</v>
          </cell>
          <cell r="D467" t="str">
            <v>бр</v>
          </cell>
          <cell r="E467">
            <v>259.83</v>
          </cell>
        </row>
        <row r="468">
          <cell r="B468" t="str">
            <v>15.A.05.275</v>
          </cell>
          <cell r="C468" t="str">
            <v>Направа и монтаж на щуцер до Ду80</v>
          </cell>
          <cell r="D468" t="str">
            <v>бр</v>
          </cell>
          <cell r="E468">
            <v>11.62</v>
          </cell>
        </row>
        <row r="469">
          <cell r="B469" t="str">
            <v>15.A.05.276</v>
          </cell>
          <cell r="C469" t="str">
            <v>Направа и монтаж на щуцер Ду100</v>
          </cell>
          <cell r="D469" t="str">
            <v>бр</v>
          </cell>
          <cell r="E469">
            <v>22.72</v>
          </cell>
        </row>
        <row r="470">
          <cell r="B470" t="str">
            <v>15.A.05.277</v>
          </cell>
          <cell r="C470" t="str">
            <v>Направа и монтаж на щуцер Ду125</v>
          </cell>
          <cell r="D470" t="str">
            <v>бр</v>
          </cell>
          <cell r="E470">
            <v>28.33</v>
          </cell>
        </row>
        <row r="471">
          <cell r="B471" t="str">
            <v>15.A.05.278</v>
          </cell>
          <cell r="C471" t="str">
            <v>Направа и монтаж на щуцер Ду150</v>
          </cell>
          <cell r="D471" t="str">
            <v>бр</v>
          </cell>
          <cell r="E471">
            <v>37.38</v>
          </cell>
        </row>
        <row r="472">
          <cell r="B472" t="str">
            <v>15.A.05.279</v>
          </cell>
          <cell r="C472" t="str">
            <v>Направа и монтаж на щуцер до  Ду250</v>
          </cell>
          <cell r="D472" t="str">
            <v>бр</v>
          </cell>
          <cell r="E472">
            <v>58.92</v>
          </cell>
        </row>
        <row r="473">
          <cell r="B473" t="str">
            <v>15.A.05.280</v>
          </cell>
          <cell r="C473" t="str">
            <v>Направа и монтаж на щуцер до Ду350</v>
          </cell>
          <cell r="D473" t="str">
            <v>бр</v>
          </cell>
          <cell r="E473">
            <v>129.98</v>
          </cell>
        </row>
        <row r="474">
          <cell r="B474" t="str">
            <v>15.A.05.281</v>
          </cell>
          <cell r="C474" t="str">
            <v>Направа и монтаж на щуцер до Ду500</v>
          </cell>
          <cell r="D474" t="str">
            <v>бр</v>
          </cell>
          <cell r="E474">
            <v>252.03</v>
          </cell>
        </row>
        <row r="475">
          <cell r="B475" t="str">
            <v>15.A.05.282</v>
          </cell>
          <cell r="C475" t="str">
            <v>Монтаж на обсадни стоманени тръби на естакада до Ду100вкл.заварка</v>
          </cell>
          <cell r="D475" t="str">
            <v>м1</v>
          </cell>
          <cell r="E475">
            <v>16.17</v>
          </cell>
        </row>
        <row r="476">
          <cell r="B476" t="str">
            <v>15.A.05.283</v>
          </cell>
          <cell r="C476" t="str">
            <v>Монтаж на обсадни стоманени тръби на естакада до Ду250вкл.заварка</v>
          </cell>
          <cell r="D476" t="str">
            <v>м1</v>
          </cell>
          <cell r="E476">
            <v>30.45</v>
          </cell>
        </row>
        <row r="477">
          <cell r="B477" t="str">
            <v>15.A.05.284</v>
          </cell>
          <cell r="C477" t="str">
            <v>Монтаж на обсадни стоманени тръби на естакада до Ду500вкл.заварка</v>
          </cell>
          <cell r="D477" t="str">
            <v>м1</v>
          </cell>
          <cell r="E477">
            <v>52.83</v>
          </cell>
        </row>
        <row r="478">
          <cell r="B478" t="str">
            <v>15.A.05.285</v>
          </cell>
          <cell r="C478" t="str">
            <v>Монтаж на обсадни стоманени тръби на естакада до Ду600вкл.заварка</v>
          </cell>
          <cell r="D478" t="str">
            <v>м1</v>
          </cell>
          <cell r="E478">
            <v>65.32</v>
          </cell>
        </row>
        <row r="479">
          <cell r="B479" t="str">
            <v>15.A.05.286</v>
          </cell>
          <cell r="C479" t="str">
            <v>Монтаж на обсадни стоманени тръби на естакада до Ду800вкл.заварка</v>
          </cell>
          <cell r="D479" t="str">
            <v>м1</v>
          </cell>
          <cell r="E479">
            <v>77.18</v>
          </cell>
        </row>
        <row r="480">
          <cell r="B480" t="str">
            <v>15.A.05.287</v>
          </cell>
          <cell r="C480" t="str">
            <v>Монтаж на обсадни стоманени тръби на естакада до Ду1000вкл.заварка</v>
          </cell>
          <cell r="D480" t="str">
            <v>м1</v>
          </cell>
          <cell r="E480">
            <v>96.67</v>
          </cell>
        </row>
        <row r="481">
          <cell r="B481" t="str">
            <v>15.A.05.288</v>
          </cell>
          <cell r="C481" t="str">
            <v>Монтаж на обсадни стом.тръби положени в изкоп до Ду100вкл.заварка</v>
          </cell>
          <cell r="D481" t="str">
            <v>м1</v>
          </cell>
          <cell r="E481">
            <v>14.06</v>
          </cell>
        </row>
        <row r="482">
          <cell r="B482" t="str">
            <v>15.A.05.289</v>
          </cell>
          <cell r="C482" t="str">
            <v>Монтаж на обсадни стом.тръби положени в изкоп до Ду250вкл.заварка</v>
          </cell>
          <cell r="D482" t="str">
            <v>м1</v>
          </cell>
          <cell r="E482">
            <v>25.02</v>
          </cell>
        </row>
        <row r="483">
          <cell r="B483" t="str">
            <v>15.A.05.290</v>
          </cell>
          <cell r="C483" t="str">
            <v>Монтаж на обсадни стом.тръби положени в изкоп до Ду500вкл.заварка</v>
          </cell>
          <cell r="D483" t="str">
            <v>м1</v>
          </cell>
          <cell r="E483">
            <v>38.99</v>
          </cell>
        </row>
        <row r="484">
          <cell r="B484" t="str">
            <v>15.A.05.291</v>
          </cell>
          <cell r="C484" t="str">
            <v>Монтаж на обсадни стом.тръби положени в изкоп до Ду600вкл.заварка</v>
          </cell>
          <cell r="D484" t="str">
            <v>м1</v>
          </cell>
          <cell r="E484">
            <v>47.57</v>
          </cell>
        </row>
        <row r="485">
          <cell r="B485" t="str">
            <v>15.A.05.292</v>
          </cell>
          <cell r="C485" t="str">
            <v>Монтаж на обсадни стом.тръби положени в изкоп до Ду800вкл.заварка</v>
          </cell>
          <cell r="D485" t="str">
            <v>м1</v>
          </cell>
          <cell r="E485">
            <v>56.44</v>
          </cell>
        </row>
        <row r="486">
          <cell r="B486" t="str">
            <v>15.A.05.293</v>
          </cell>
          <cell r="C486" t="str">
            <v>Монтаж на обсадни стом.тръби положени в изкоп до Ду1000 вкл.заварка</v>
          </cell>
          <cell r="D486" t="str">
            <v>м1</v>
          </cell>
          <cell r="E486">
            <v>88.3</v>
          </cell>
        </row>
        <row r="487">
          <cell r="B487" t="str">
            <v>15.A.06</v>
          </cell>
          <cell r="C487" t="str">
            <v>ДОПЪЛНИТЕЛНИ ВИДОВЕ РАБОТИ</v>
          </cell>
        </row>
        <row r="488">
          <cell r="B488" t="str">
            <v>15.A.06.001</v>
          </cell>
          <cell r="C488" t="str">
            <v>Разбиване и възстановяване отвори за сградни отклонения</v>
          </cell>
          <cell r="D488" t="str">
            <v>бр</v>
          </cell>
          <cell r="E488">
            <v>10.52</v>
          </cell>
        </row>
        <row r="489">
          <cell r="B489" t="str">
            <v>15.A.06.002</v>
          </cell>
          <cell r="C489" t="str">
            <v>Разбиване отвор и забетониране на тръби в съществуващи съоръжения (шахти)</v>
          </cell>
          <cell r="D489" t="str">
            <v>бр</v>
          </cell>
          <cell r="E489">
            <v>30.23</v>
          </cell>
        </row>
        <row r="490">
          <cell r="B490" t="str">
            <v>15.A.06.003</v>
          </cell>
          <cell r="C490" t="str">
            <v>Свързване на СКО или УО с DN 150 мм. директно към канализационна тръба с опорен бетонов блок</v>
          </cell>
          <cell r="D490" t="str">
            <v>бр</v>
          </cell>
          <cell r="E490">
            <v>59.78</v>
          </cell>
        </row>
        <row r="491">
          <cell r="B491" t="str">
            <v>15.A.06.004</v>
          </cell>
          <cell r="C491" t="str">
            <v>Свързване на СКО или УО с DN 200 мм. директно към канализационна тръба с опорен бетонов блок</v>
          </cell>
          <cell r="D491" t="str">
            <v>бр</v>
          </cell>
          <cell r="E491">
            <v>73.52</v>
          </cell>
        </row>
        <row r="492">
          <cell r="B492" t="str">
            <v>15.A.06.005</v>
          </cell>
          <cell r="C492" t="str">
            <v>Ремонт и пресвързване съществуващи УО</v>
          </cell>
          <cell r="D492" t="str">
            <v>бр</v>
          </cell>
          <cell r="E492">
            <v>128.42</v>
          </cell>
        </row>
        <row r="493">
          <cell r="B493" t="str">
            <v>15.A.06.006</v>
          </cell>
          <cell r="C493" t="str">
            <v>Ремонт и надзиждане на съществуващи РШ</v>
          </cell>
          <cell r="D493" t="str">
            <v>бр</v>
          </cell>
          <cell r="E493">
            <v>98</v>
          </cell>
        </row>
        <row r="494">
          <cell r="B494" t="str">
            <v>15.A.06.007</v>
          </cell>
          <cell r="C494" t="str">
            <v>Разрушаване съществуващи РШ натоварване и изнасяне отпадъците </v>
          </cell>
          <cell r="D494" t="str">
            <v>бр</v>
          </cell>
          <cell r="E494">
            <v>511.62</v>
          </cell>
        </row>
        <row r="495">
          <cell r="B495" t="str">
            <v>15.A.06.008</v>
          </cell>
          <cell r="C495" t="str">
            <v>Разрушаване съществуващи УО натоварване и изнасяне отпадъците </v>
          </cell>
          <cell r="D495" t="str">
            <v>бр</v>
          </cell>
          <cell r="E495">
            <v>99.23</v>
          </cell>
        </row>
        <row r="496">
          <cell r="B496" t="str">
            <v>15.A.06.009</v>
          </cell>
          <cell r="C496" t="str">
            <v>Временно укрепване на водопровод по време на строителството</v>
          </cell>
          <cell r="D496" t="str">
            <v>бр</v>
          </cell>
          <cell r="E496">
            <v>87.96</v>
          </cell>
        </row>
        <row r="497">
          <cell r="B497" t="str">
            <v>15.A.06.010</v>
          </cell>
          <cell r="C497" t="str">
            <v>Временно укрепване на топлопровод по време на строителството</v>
          </cell>
          <cell r="D497" t="str">
            <v>бр</v>
          </cell>
          <cell r="E497">
            <v>204.56</v>
          </cell>
        </row>
        <row r="498">
          <cell r="B498" t="str">
            <v>15.A.06.011</v>
          </cell>
          <cell r="C498" t="str">
            <v>Временно укрепване на ел.кабели по време на строителството</v>
          </cell>
          <cell r="D498" t="str">
            <v>бр</v>
          </cell>
          <cell r="E498">
            <v>82.45</v>
          </cell>
        </row>
        <row r="499">
          <cell r="B499" t="str">
            <v>15.A.06.012</v>
          </cell>
          <cell r="C499" t="str">
            <v>Доставка и забенониране на профили стоманени</v>
          </cell>
          <cell r="D499" t="str">
            <v>кг</v>
          </cell>
          <cell r="E499">
            <v>4.72</v>
          </cell>
        </row>
        <row r="500">
          <cell r="B500" t="str">
            <v>15.A.06.013</v>
          </cell>
          <cell r="C500" t="str">
            <v>Доставка и монтаж на закладни части или изделия от листова стомана</v>
          </cell>
          <cell r="D500" t="str">
            <v>кг</v>
          </cell>
          <cell r="E500">
            <v>3.84</v>
          </cell>
        </row>
        <row r="501">
          <cell r="B501" t="str">
            <v>15.A.06.014</v>
          </cell>
          <cell r="C501" t="str">
            <v>Минизиране и двукратно боядисване в/у стом.повърхности</v>
          </cell>
          <cell r="D501" t="str">
            <v>м2</v>
          </cell>
          <cell r="E501">
            <v>7.24</v>
          </cell>
        </row>
        <row r="502">
          <cell r="B502" t="str">
            <v>15.A.06.015</v>
          </cell>
          <cell r="C502" t="str">
            <v>Антикорозионна изолация на метални изделия от епоксиден грунд и емайллак</v>
          </cell>
          <cell r="D502" t="str">
            <v>м2</v>
          </cell>
          <cell r="E502">
            <v>15.65</v>
          </cell>
        </row>
        <row r="503">
          <cell r="B503" t="str">
            <v>15.A.06.016</v>
          </cell>
          <cell r="C503" t="str">
            <v>Монтаж и демонтаж на тръби за временни връзки (само при канализация)</v>
          </cell>
          <cell r="D503" t="str">
            <v>м1</v>
          </cell>
          <cell r="E503">
            <v>73.57</v>
          </cell>
        </row>
        <row r="504">
          <cell r="B504" t="str">
            <v>15.A.07.</v>
          </cell>
          <cell r="C504" t="str">
            <v>БЕЗТРАНШЕЙНО ПОЛАГАНЕ НА ТРЪБОПРОВОДИ</v>
          </cell>
        </row>
        <row r="505">
          <cell r="B505" t="str">
            <v>15.A.07.1.</v>
          </cell>
          <cell r="C505" t="str">
            <v> БЕЗТРАНШЕЙНО ПОЛАГАНЕ НА ТРЪБИ ПО ТУНЕЛЕН СПОСОБ</v>
          </cell>
        </row>
        <row r="506">
          <cell r="B506" t="str">
            <v>15.A.07.1.001</v>
          </cell>
          <cell r="C506" t="str">
            <v>Монтаж на тръби по тунелен способ с диаметър до ф400 мм., вкл.пълнежен бетон (без стойността за доставка на тръбата)</v>
          </cell>
          <cell r="D506" t="str">
            <v>м1</v>
          </cell>
          <cell r="E506">
            <v>951.14</v>
          </cell>
        </row>
        <row r="507">
          <cell r="B507" t="str">
            <v>15.A.07.1.002</v>
          </cell>
          <cell r="C507" t="str">
            <v>Монтаж на тръби по тунелен способ с диаметър до ф600 мм., вкл.пълнежен бетон  (без стойността на доставката на тръбата)</v>
          </cell>
          <cell r="D507" t="str">
            <v>м1</v>
          </cell>
          <cell r="E507">
            <v>1179.42</v>
          </cell>
        </row>
        <row r="508">
          <cell r="B508" t="str">
            <v>15.A.07.1.003</v>
          </cell>
          <cell r="C508" t="str">
            <v>Монтаж на тръби по тунелен способ с диаметър до ф800 мм., вкл.пълнежен бетон  (без стойността на доставката на тръбата)</v>
          </cell>
          <cell r="D508" t="str">
            <v>м1</v>
          </cell>
          <cell r="E508">
            <v>1369.65</v>
          </cell>
        </row>
        <row r="509">
          <cell r="B509" t="str">
            <v>15.A.07.1.004</v>
          </cell>
          <cell r="C509" t="str">
            <v>Монтаж на тръби по тунелен способ с диаметър до ф1000мм., вкл.пълне-жен бетон  (без стойността на доставката на тръбата)</v>
          </cell>
          <cell r="D509" t="str">
            <v>м1</v>
          </cell>
          <cell r="E509">
            <v>1567.48</v>
          </cell>
        </row>
        <row r="510">
          <cell r="B510" t="str">
            <v>15.A.07.1.005</v>
          </cell>
          <cell r="C510" t="str">
            <v>Монтаж на тръби по тунелен способ с диаметър до ф1100мм., вкл.пълнежен бетон  (без стойността на доставката на тръбата)</v>
          </cell>
          <cell r="D510" t="str">
            <v>м1</v>
          </cell>
          <cell r="E510">
            <v>1803.37</v>
          </cell>
        </row>
        <row r="511">
          <cell r="B511" t="str">
            <v>15.A.07.1.006</v>
          </cell>
          <cell r="C511" t="str">
            <v>Монтаж на тръби по тунелен способ с диаметър до ф1200мм., вкл.пълнежен бетон  (без стойността на доставката на тръбата)</v>
          </cell>
          <cell r="D511" t="str">
            <v>м1</v>
          </cell>
          <cell r="E511">
            <v>1871.85</v>
          </cell>
        </row>
        <row r="512">
          <cell r="B512" t="str">
            <v>15.A.07.1.007</v>
          </cell>
          <cell r="C512" t="str">
            <v>Монтаж на тръби по тунелен способ с диаметър до ф1400мм., вкл.пълнежен бетон  (без стойността на доставката на тръбата)</v>
          </cell>
          <cell r="D512" t="str">
            <v>м1</v>
          </cell>
          <cell r="E512">
            <v>2168.6</v>
          </cell>
        </row>
        <row r="513">
          <cell r="B513" t="str">
            <v>15.A.07.1.008</v>
          </cell>
          <cell r="C513" t="str">
            <v>Монтаж на тръби по тунелен способ с диаметър до ф1500мм., вкл.пълнежен бетон (без стойността на доставката на тръбата)</v>
          </cell>
          <cell r="D513" t="str">
            <v>м1</v>
          </cell>
          <cell r="E513">
            <v>2343.62</v>
          </cell>
        </row>
        <row r="514">
          <cell r="B514" t="str">
            <v>15.A.07.1.009</v>
          </cell>
          <cell r="C514" t="str">
            <v>Монтаж на тръби по тунелен способ с диаметър до ф1600мм., вкл.пълнежен бетон  (без стойността на доставката на тръбата)</v>
          </cell>
          <cell r="D514" t="str">
            <v>м1</v>
          </cell>
          <cell r="E514">
            <v>2472.97</v>
          </cell>
        </row>
        <row r="515">
          <cell r="B515" t="str">
            <v>15.A.07.1.010</v>
          </cell>
          <cell r="C515" t="str">
            <v>Монтаж на тръби по тунелен способ с диаметър до ф1800мм., вкл.пълнежен бетон (без стойността на доставката на тръбата)</v>
          </cell>
          <cell r="D515" t="str">
            <v>м1</v>
          </cell>
          <cell r="E515">
            <v>2807.77</v>
          </cell>
        </row>
        <row r="516">
          <cell r="B516" t="str">
            <v>15.A.07.1.011</v>
          </cell>
          <cell r="C516" t="str">
            <v>Монтаж на тръби по тунелен способ с диаметър до ф2000мм., вкл.пълнежен бетон (без стойността на доставката на тръбата)</v>
          </cell>
          <cell r="D516" t="str">
            <v>м1</v>
          </cell>
          <cell r="E516">
            <v>3157.79</v>
          </cell>
        </row>
        <row r="517">
          <cell r="B517" t="str">
            <v>15.A.07.2.</v>
          </cell>
          <cell r="C517" t="str">
            <v>Безтраншейно полагане на стоманени тръби по неуправляем метод с изваждане на земния слой, с хоризонтално избутване или пресоване на тръбите или пробиване с  хидравличен чук.</v>
          </cell>
        </row>
        <row r="518">
          <cell r="B518" t="str">
            <v>15.A.07.2.001</v>
          </cell>
          <cell r="C518" t="str">
            <v>Монтаж на тръба стоманена от DN 100 до DN 200 вкл.</v>
          </cell>
          <cell r="D518" t="str">
            <v>м1</v>
          </cell>
          <cell r="E518">
            <v>350.14</v>
          </cell>
        </row>
        <row r="519">
          <cell r="B519" t="str">
            <v>15.A.07.2.002</v>
          </cell>
          <cell r="C519" t="str">
            <v>Монтаж на тръба стоманена от DN 200 до DN 300 вкл.</v>
          </cell>
          <cell r="D519" t="str">
            <v>м1</v>
          </cell>
          <cell r="E519">
            <v>409.92</v>
          </cell>
        </row>
        <row r="520">
          <cell r="B520" t="str">
            <v>15.A.07.2.003</v>
          </cell>
          <cell r="C520" t="str">
            <v>Монтаж на тръба стоманена от DN 300 до DN 400 вкл.</v>
          </cell>
          <cell r="D520" t="str">
            <v>м1</v>
          </cell>
          <cell r="E520">
            <v>492.76</v>
          </cell>
        </row>
        <row r="521">
          <cell r="B521" t="str">
            <v>15.A.07.2.004</v>
          </cell>
          <cell r="C521" t="str">
            <v>Монтаж на тръба стоманена от DN 400 до DN 500 вкл.</v>
          </cell>
          <cell r="D521" t="str">
            <v>м1</v>
          </cell>
          <cell r="E521">
            <v>559.37</v>
          </cell>
        </row>
        <row r="522">
          <cell r="B522" t="str">
            <v>15.A.07.2.005</v>
          </cell>
          <cell r="C522" t="str">
            <v>Монтаж на тръба стоманена от DN 500 до DN 600 вкл.</v>
          </cell>
          <cell r="D522" t="str">
            <v>м1</v>
          </cell>
          <cell r="E522">
            <v>669.54</v>
          </cell>
        </row>
        <row r="523">
          <cell r="B523" t="str">
            <v>15.A.07.2.006</v>
          </cell>
          <cell r="C523" t="str">
            <v>Монтаж на тръба стоманена от DN 600 до DN 700 вкл.</v>
          </cell>
          <cell r="D523" t="str">
            <v>м1</v>
          </cell>
          <cell r="E523">
            <v>779.7</v>
          </cell>
        </row>
        <row r="524">
          <cell r="B524" t="str">
            <v>15.A.07.2.007</v>
          </cell>
          <cell r="C524" t="str">
            <v>Монтаж на тръба  стоманена от DN 700 до DN 800 вкл.</v>
          </cell>
          <cell r="D524" t="str">
            <v>м1</v>
          </cell>
          <cell r="E524">
            <v>815.57</v>
          </cell>
        </row>
        <row r="525">
          <cell r="B525" t="str">
            <v>15.A.07.2.008</v>
          </cell>
          <cell r="C525" t="str">
            <v>Монтаж на тръба  стоманена от DN 800 до DN 900 вкл.</v>
          </cell>
          <cell r="D525" t="str">
            <v>м1</v>
          </cell>
          <cell r="E525">
            <v>913.78</v>
          </cell>
        </row>
        <row r="526">
          <cell r="B526" t="str">
            <v>15.A.07.2.009</v>
          </cell>
          <cell r="C526" t="str">
            <v>Монтаж на тръба  стоманена от DN 900 до DN 1000 вкл.</v>
          </cell>
          <cell r="D526" t="str">
            <v>м1</v>
          </cell>
          <cell r="E526">
            <v>1003.45</v>
          </cell>
        </row>
        <row r="527">
          <cell r="B527" t="str">
            <v>15.A.07.2.010</v>
          </cell>
          <cell r="C527" t="str">
            <v>Монтаж на тръба  стоманена от DN 1000 до DN 1100 вкл.</v>
          </cell>
          <cell r="D527" t="str">
            <v>м1</v>
          </cell>
          <cell r="E527">
            <v>1108.49</v>
          </cell>
        </row>
        <row r="528">
          <cell r="B528" t="str">
            <v>15.A.07.2.011</v>
          </cell>
          <cell r="C528" t="str">
            <v>Монтаж на тръба  стоманена от DN 1100 до DN 1200 вкл.</v>
          </cell>
          <cell r="D528" t="str">
            <v>м1</v>
          </cell>
          <cell r="E528">
            <v>1222.93</v>
          </cell>
        </row>
        <row r="529">
          <cell r="B529" t="str">
            <v>15.A.07.2.012</v>
          </cell>
          <cell r="C529" t="str">
            <v>Монтаж на тръба  стоманена от DN 1200 до DN 1300 вкл.</v>
          </cell>
          <cell r="D529" t="str">
            <v>м1</v>
          </cell>
          <cell r="E529">
            <v>1302.35</v>
          </cell>
        </row>
        <row r="530">
          <cell r="B530" t="str">
            <v>15.A.07.2.013</v>
          </cell>
          <cell r="C530" t="str">
            <v>Монтаж на тръба  стоманена от DN 1300 до DN 1400 вкл.</v>
          </cell>
          <cell r="D530" t="str">
            <v>м1</v>
          </cell>
          <cell r="E530">
            <v>1381.77</v>
          </cell>
        </row>
        <row r="531">
          <cell r="B531" t="str">
            <v>15.A.07.2.014</v>
          </cell>
          <cell r="C531" t="str">
            <v>Монтаж на тръба  стоманена от DN 1400 до DN 1500 вкл.</v>
          </cell>
          <cell r="D531" t="str">
            <v>м1</v>
          </cell>
          <cell r="E531">
            <v>1501.76</v>
          </cell>
        </row>
        <row r="532">
          <cell r="B532" t="str">
            <v>15.A.07.2.015</v>
          </cell>
          <cell r="C532" t="str">
            <v>Монтаж на тръба  стоманена от DN 1500 до DN 1600 вкл.</v>
          </cell>
          <cell r="D532" t="str">
            <v>м1</v>
          </cell>
          <cell r="E532">
            <v>1621.75</v>
          </cell>
        </row>
        <row r="533">
          <cell r="B533" t="str">
            <v>15.A.07.2.016</v>
          </cell>
          <cell r="C533" t="str">
            <v>Монтаж на тръба  стоманена от DN 1600 до DN 1700 вкл.</v>
          </cell>
          <cell r="D533" t="str">
            <v>м1</v>
          </cell>
          <cell r="E533">
            <v>1641.39</v>
          </cell>
        </row>
        <row r="534">
          <cell r="B534" t="str">
            <v>15.A.07.2.017</v>
          </cell>
          <cell r="C534" t="str">
            <v>Монтаж на тръба  стоманена от DN 1700 до DN 1800 вкл.</v>
          </cell>
          <cell r="D534" t="str">
            <v>м1</v>
          </cell>
          <cell r="E534">
            <v>1661.03</v>
          </cell>
        </row>
        <row r="535">
          <cell r="B535" t="str">
            <v>15.A.07.2.018</v>
          </cell>
          <cell r="C535" t="str">
            <v>Монтаж на тръба  стоманена от DN 1800 до DN 2000 вкл.</v>
          </cell>
          <cell r="D535" t="str">
            <v>м1</v>
          </cell>
          <cell r="E535">
            <v>2096.57</v>
          </cell>
        </row>
        <row r="536">
          <cell r="B536" t="str">
            <v>15.A.07.3.</v>
          </cell>
          <cell r="C536" t="str">
            <v>Безтраншейно полагане на гладки тръби по управляем метод с прокарване на точно управляема пилотна тръба и отстраняване на земния слой</v>
          </cell>
        </row>
        <row r="537">
          <cell r="B537" t="str">
            <v>15.A.07.3.001</v>
          </cell>
          <cell r="C537" t="str">
            <v>Монтаж на тръба от DN 100 до DN 200 вкл.</v>
          </cell>
          <cell r="D537" t="str">
            <v>м1</v>
          </cell>
          <cell r="E537">
            <v>490.2</v>
          </cell>
        </row>
        <row r="538">
          <cell r="B538" t="str">
            <v>15.A.07.3.002</v>
          </cell>
          <cell r="C538" t="str">
            <v>Монтаж на тръба от DN 200 до DN 300 вкл.</v>
          </cell>
          <cell r="D538" t="str">
            <v>м1</v>
          </cell>
          <cell r="E538">
            <v>573.89</v>
          </cell>
        </row>
        <row r="539">
          <cell r="B539" t="str">
            <v>15.A.07.3.003</v>
          </cell>
          <cell r="C539" t="str">
            <v>Монтаж на тръба от DN 300 до DN 400 вкл.</v>
          </cell>
          <cell r="D539" t="str">
            <v>м1</v>
          </cell>
          <cell r="E539">
            <v>613.94</v>
          </cell>
        </row>
        <row r="540">
          <cell r="B540" t="str">
            <v>15.A.07.3.004</v>
          </cell>
          <cell r="C540" t="str">
            <v>Монтаж на тръба от DN 400 до DN 500 вкл.</v>
          </cell>
          <cell r="D540" t="str">
            <v>м1</v>
          </cell>
          <cell r="E540">
            <v>743.41</v>
          </cell>
        </row>
        <row r="541">
          <cell r="B541" t="str">
            <v>15.A.07.3.005</v>
          </cell>
          <cell r="C541" t="str">
            <v>Монтаж на тръба от DN 500 до DN 600 вкл.</v>
          </cell>
          <cell r="D541" t="str">
            <v>м1</v>
          </cell>
          <cell r="E541">
            <v>964.11</v>
          </cell>
        </row>
        <row r="542">
          <cell r="B542" t="str">
            <v>15.A.07.3.006</v>
          </cell>
          <cell r="C542" t="str">
            <v>Монтаж на тръба от DN 600 до DN 700 вкл.</v>
          </cell>
          <cell r="D542" t="str">
            <v>м1</v>
          </cell>
          <cell r="E542">
            <v>1274.95</v>
          </cell>
        </row>
        <row r="543">
          <cell r="B543" t="str">
            <v>15.A.07.3.007</v>
          </cell>
          <cell r="C543" t="str">
            <v>Монтаж на тръба от DN 700 до DN 800 вкл.</v>
          </cell>
          <cell r="D543" t="str">
            <v>м1</v>
          </cell>
          <cell r="E543">
            <v>1452.67</v>
          </cell>
        </row>
        <row r="544">
          <cell r="B544" t="str">
            <v>15.A.07.3.008</v>
          </cell>
          <cell r="C544" t="str">
            <v>Монтаж на тръба от DN 800 до DN 900 вкл.</v>
          </cell>
          <cell r="D544" t="str">
            <v>м1</v>
          </cell>
          <cell r="E544">
            <v>1629.11</v>
          </cell>
        </row>
        <row r="545">
          <cell r="B545" t="str">
            <v>15.A.07.3.009</v>
          </cell>
          <cell r="C545" t="str">
            <v>Монтаж на тръба от DN 900 до DN 1000 вкл.</v>
          </cell>
          <cell r="D545" t="str">
            <v>м1</v>
          </cell>
          <cell r="E545">
            <v>1721.42</v>
          </cell>
        </row>
        <row r="546">
          <cell r="B546" t="str">
            <v>15.A.07.3.010</v>
          </cell>
          <cell r="C546" t="str">
            <v>Монтаж на тръба от DN 1000 до DN 1100 вкл.</v>
          </cell>
          <cell r="D546" t="str">
            <v>м1</v>
          </cell>
          <cell r="E546">
            <v>1800.33</v>
          </cell>
        </row>
        <row r="547">
          <cell r="B547" t="str">
            <v>15.A.07.3.011</v>
          </cell>
          <cell r="C547" t="str">
            <v>Монтаж на тръба от DN 1100 до DN 1200 вкл.</v>
          </cell>
          <cell r="D547" t="str">
            <v>м1</v>
          </cell>
          <cell r="E547">
            <v>1879.24</v>
          </cell>
        </row>
        <row r="548">
          <cell r="B548" t="str">
            <v>15.A.07.3.012</v>
          </cell>
          <cell r="C548" t="str">
            <v>Монтаж на тръба от DN 1200 до DN 1300 вкл.</v>
          </cell>
          <cell r="D548" t="str">
            <v>м1</v>
          </cell>
          <cell r="E548">
            <v>1939.43</v>
          </cell>
        </row>
        <row r="549">
          <cell r="B549" t="str">
            <v>15.A.07.3.013</v>
          </cell>
          <cell r="C549" t="str">
            <v>Монтаж на тръба от DN 1300 до DN 1400 вкл.</v>
          </cell>
          <cell r="D549" t="str">
            <v>м1</v>
          </cell>
          <cell r="E549">
            <v>2020.12</v>
          </cell>
        </row>
        <row r="550">
          <cell r="B550" t="str">
            <v>15.A.07.3.014</v>
          </cell>
          <cell r="C550" t="str">
            <v>Монтаж на тръба от DN 1400 до DN 1500 вкл.</v>
          </cell>
          <cell r="D550" t="str">
            <v>м1</v>
          </cell>
          <cell r="E550">
            <v>2070.93</v>
          </cell>
        </row>
        <row r="551">
          <cell r="B551" t="str">
            <v>15.A.07.3.015</v>
          </cell>
          <cell r="C551" t="str">
            <v>Монтаж на тръба от DN 1500 до DN 1600 вкл.</v>
          </cell>
          <cell r="D551" t="str">
            <v>м1</v>
          </cell>
          <cell r="E551">
            <v>2207.15</v>
          </cell>
        </row>
        <row r="552">
          <cell r="B552" t="str">
            <v>15.A.07.3.016</v>
          </cell>
          <cell r="C552" t="str">
            <v>Монтаж на тръба от DN 1600 до DN 1700 вкл.</v>
          </cell>
          <cell r="D552" t="str">
            <v>м1</v>
          </cell>
          <cell r="E552">
            <v>2342.52</v>
          </cell>
        </row>
        <row r="553">
          <cell r="B553" t="str">
            <v>15.A.07.3.017</v>
          </cell>
          <cell r="C553" t="str">
            <v>Монтаж на тръба от DN 1700 до DN 1800 вкл.</v>
          </cell>
          <cell r="D553" t="str">
            <v>м1</v>
          </cell>
          <cell r="E553">
            <v>2479.57</v>
          </cell>
        </row>
        <row r="554">
          <cell r="B554" t="str">
            <v>15.A.07.3.018</v>
          </cell>
          <cell r="C554" t="str">
            <v>Монтаж на тръба от DN 1800 до DN 1900 вкл.</v>
          </cell>
          <cell r="D554" t="str">
            <v>м1</v>
          </cell>
          <cell r="E554">
            <v>2615.8</v>
          </cell>
        </row>
        <row r="555">
          <cell r="B555" t="str">
            <v>15.A.07.3.019</v>
          </cell>
          <cell r="C555" t="str">
            <v>Монтаж на тръба от DN 1900 до DN 2000 вкл.</v>
          </cell>
          <cell r="D555" t="str">
            <v>м1</v>
          </cell>
          <cell r="E555">
            <v>2752</v>
          </cell>
        </row>
        <row r="556">
          <cell r="B556" t="str">
            <v>15.A.07.4.</v>
          </cell>
          <cell r="C556" t="str">
            <v>Безтраншейно полагане на гладки тръби по неуправляем метод с избутване на земния слой</v>
          </cell>
        </row>
        <row r="557">
          <cell r="B557" t="str">
            <v>15.A.07.4.001</v>
          </cell>
          <cell r="C557" t="str">
            <v>Монтаж по безизкопна техн. на тръби ПЕВП DN/OD 25 - DN/OD 63</v>
          </cell>
          <cell r="D557" t="str">
            <v>м1</v>
          </cell>
          <cell r="E557">
            <v>26.53</v>
          </cell>
        </row>
        <row r="558">
          <cell r="B558" t="str">
            <v>15.A.07.4.002</v>
          </cell>
          <cell r="C558" t="str">
            <v>Монтаж по безизкопна техн. на тръби ПЕВП DN/OD 75 - DN/OD 90</v>
          </cell>
          <cell r="D558" t="str">
            <v>м1</v>
          </cell>
          <cell r="E558">
            <v>33.98</v>
          </cell>
        </row>
        <row r="559">
          <cell r="B559" t="str">
            <v>15.A.07.4.003</v>
          </cell>
          <cell r="C559" t="str">
            <v>Монтаж по безизкопна техн. на тръби ПЕВП DN/OD 25 - DN/OD 63 при преминаване през транзитни отвори</v>
          </cell>
          <cell r="D559" t="str">
            <v>м1</v>
          </cell>
          <cell r="E559">
            <v>7.96</v>
          </cell>
        </row>
        <row r="560">
          <cell r="B560" t="str">
            <v>15.A.07.4.004</v>
          </cell>
          <cell r="C560" t="str">
            <v>Монтаж по безизкопна техн. на тръби ПЕВП DN/OD 75 - DN/OD 90 при преминаване през транзитни отвори</v>
          </cell>
          <cell r="D560" t="str">
            <v>м1</v>
          </cell>
          <cell r="E560">
            <v>10.2</v>
          </cell>
        </row>
        <row r="561">
          <cell r="B561" t="str">
            <v>15.A.07.5.</v>
          </cell>
          <cell r="C561" t="str">
            <v>Безтраншейно полагане на гладки ПЕВП тръби по управляем  метод с директно пробиване (Directional drilling)</v>
          </cell>
        </row>
        <row r="562">
          <cell r="B562" t="str">
            <v>15.A.07.5.001</v>
          </cell>
          <cell r="C562" t="str">
            <v>Монтаж по безизкопна техн. /направляем сондаж/ на тръби ПЕВП от DN/OD 25 до DN OD 63 вкл. челно заваряване</v>
          </cell>
          <cell r="D562" t="str">
            <v>м1</v>
          </cell>
          <cell r="E562">
            <v>35.81</v>
          </cell>
        </row>
        <row r="563">
          <cell r="B563" t="str">
            <v>15.A.07.5.002</v>
          </cell>
          <cell r="C563" t="str">
            <v>Монтаж по безизкопна техн. /направляем сондаж/ на тръби ПЕВП DN OD 75 вкл. челно заваряване</v>
          </cell>
          <cell r="D563" t="str">
            <v>м1</v>
          </cell>
          <cell r="E563">
            <v>40.78</v>
          </cell>
        </row>
        <row r="564">
          <cell r="B564" t="str">
            <v>15.A.07.5.003</v>
          </cell>
          <cell r="C564" t="str">
            <v>Монтаж по безизкопна техн. /направляем сондаж/ на тръби ПЕВП DN OD 90 вкл. челно заваряване</v>
          </cell>
          <cell r="D564" t="str">
            <v>м1</v>
          </cell>
          <cell r="E564">
            <v>45.88</v>
          </cell>
        </row>
        <row r="565">
          <cell r="B565" t="str">
            <v>15.A.07.5.004</v>
          </cell>
          <cell r="C565" t="str">
            <v>Монтаж по безизкопна техн. /направляем сондаж/ на тръби ПЕВП DN/OD 110 вкл. ч.заваряване</v>
          </cell>
          <cell r="D565" t="str">
            <v>м1</v>
          </cell>
          <cell r="E565">
            <v>49.73</v>
          </cell>
        </row>
        <row r="566">
          <cell r="B566" t="str">
            <v>15.A.07.5.005</v>
          </cell>
          <cell r="C566" t="str">
            <v>Монтаж по безизкопна техн. /направляем сондаж/ на тръби ПЕВП DN/OD 125 и DN/OD 140 вкл. ч.заваряване</v>
          </cell>
          <cell r="D566" t="str">
            <v>м1</v>
          </cell>
          <cell r="E566">
            <v>51.39</v>
          </cell>
        </row>
        <row r="567">
          <cell r="B567" t="str">
            <v>15.A.07.5.006</v>
          </cell>
          <cell r="C567" t="str">
            <v>Монтаж по безизкопна техн. /направляем сондаж/ на тръби ПЕВП DN/OD 160 и DN/OD 180 вкл. ч.заваряване</v>
          </cell>
          <cell r="D567" t="str">
            <v>м1</v>
          </cell>
          <cell r="E567">
            <v>55.53</v>
          </cell>
        </row>
        <row r="568">
          <cell r="B568" t="str">
            <v>15.A.07.5.007</v>
          </cell>
          <cell r="C568" t="str">
            <v>Монтаж по безизкопна техн ./направляем сондаж/ на тръби ПЕВП DN/OD 200 и DN/OD 225 вкл. ч.заваряване</v>
          </cell>
          <cell r="D568" t="str">
            <v>м1</v>
          </cell>
          <cell r="E568">
            <v>61.33</v>
          </cell>
        </row>
        <row r="569">
          <cell r="B569" t="str">
            <v>15.A.07.5.008</v>
          </cell>
          <cell r="C569" t="str">
            <v>Монтаж по безизкопна техн. /направляем сондаж/ на тръби ПЕВП DN/OD 250 и DN/OD 280 вкл. ч.заваряване</v>
          </cell>
          <cell r="D569" t="str">
            <v>м1</v>
          </cell>
          <cell r="E569">
            <v>68.79</v>
          </cell>
        </row>
        <row r="570">
          <cell r="B570" t="str">
            <v>15.A.07.5.009</v>
          </cell>
          <cell r="C570" t="str">
            <v>Монтаж по безизкопна техн. /направляем сондаж/ на тръби ПЕВП DN/OD 315 вкл. ч.заваряване</v>
          </cell>
          <cell r="D570" t="str">
            <v>м1</v>
          </cell>
          <cell r="E570">
            <v>116.03</v>
          </cell>
        </row>
        <row r="571">
          <cell r="B571" t="str">
            <v>15.A.07.5.010</v>
          </cell>
          <cell r="C571" t="str">
            <v>Монтаж по безизкопна техн. /направляем сондаж/ на тръби ПЕВП DN/OD 355 вкл. ч.заваряване</v>
          </cell>
          <cell r="D571" t="str">
            <v>м1</v>
          </cell>
          <cell r="E571">
            <v>132.61</v>
          </cell>
        </row>
        <row r="572">
          <cell r="B572" t="str">
            <v>15.A.07.5.011</v>
          </cell>
          <cell r="C572" t="str">
            <v>Монтаж по безизкопна техн. /направляем сондаж/ на тръби ПЕВП DN/OD 400 вкл. ч.заваряване</v>
          </cell>
          <cell r="D572" t="str">
            <v>м1</v>
          </cell>
          <cell r="E572">
            <v>149.19</v>
          </cell>
        </row>
        <row r="573">
          <cell r="B573" t="str">
            <v>15.A.07.5.012</v>
          </cell>
          <cell r="C573" t="str">
            <v>Монтаж по безизкопна техн. /направляем сондаж/ на тръби ПЕВП DN/OD 500 вкл. ч.заваряване</v>
          </cell>
          <cell r="D573" t="str">
            <v>м1</v>
          </cell>
          <cell r="E573">
            <v>193.94</v>
          </cell>
        </row>
        <row r="574">
          <cell r="B574" t="str">
            <v>15.A.07.5.013</v>
          </cell>
          <cell r="C574" t="str">
            <v>Монтаж по безизкопна техн. /направляем сондаж/ на тръби ПЕВП DN/OD 630 вкл. ч.заваряване</v>
          </cell>
          <cell r="D574" t="str">
            <v>м1</v>
          </cell>
          <cell r="E574">
            <v>252.13</v>
          </cell>
        </row>
        <row r="575">
          <cell r="B575" t="str">
            <v>15.A.07.5.014</v>
          </cell>
          <cell r="C575" t="str">
            <v>Монтаж по безизкопна техн. /направляем сондаж/ на тръби ПЕВП от DN/OD 25 до DN OD 63 вкл. челно заваряване при преминаване през транзитни отвори</v>
          </cell>
          <cell r="D575" t="str">
            <v>м1</v>
          </cell>
          <cell r="E575">
            <v>10.74</v>
          </cell>
        </row>
        <row r="576">
          <cell r="B576" t="str">
            <v>15.A.07.5.015</v>
          </cell>
          <cell r="C576" t="str">
            <v>Монтаж по безизкопна техн. /направляем сондаж/ на тръби ПЕВП DN OD 75 вкл. челно заваряване при преминаване през транзитни отвори</v>
          </cell>
          <cell r="D576" t="str">
            <v>м1</v>
          </cell>
          <cell r="E576">
            <v>12.24</v>
          </cell>
        </row>
        <row r="577">
          <cell r="B577" t="str">
            <v>15.A.07.5.016</v>
          </cell>
          <cell r="C577" t="str">
            <v>Монтаж по безизкопна техн. /направляем сондаж/ на тръби ПЕВП DN OD 90 вкл. челно заваряване при преминаване през транзитни отвори</v>
          </cell>
          <cell r="D577" t="str">
            <v>м1</v>
          </cell>
          <cell r="E577">
            <v>13.77</v>
          </cell>
        </row>
        <row r="578">
          <cell r="B578" t="str">
            <v>15.A.07.5.017</v>
          </cell>
          <cell r="C578" t="str">
            <v>Монтаж по безизкопна техн. /направляем сондаж/ на тръби ПЕВП DN/OD 110 вкл. ч.заваряване при преминаване през транзитни отвори</v>
          </cell>
          <cell r="D578" t="str">
            <v>м1</v>
          </cell>
          <cell r="E578">
            <v>14.92</v>
          </cell>
        </row>
        <row r="579">
          <cell r="B579" t="str">
            <v>15.A.07.5.018</v>
          </cell>
          <cell r="C579" t="str">
            <v>Монтаж по безизкопна техн. /направляем сондаж/ на тръби ПЕВП DN/OD 125 и DN/OD 140 вкл. ч.заваряване при преминаване през транзитни отвори</v>
          </cell>
          <cell r="D579" t="str">
            <v>м1</v>
          </cell>
          <cell r="E579">
            <v>15.41</v>
          </cell>
        </row>
        <row r="580">
          <cell r="B580" t="str">
            <v>15.A.07.5.019</v>
          </cell>
          <cell r="C580" t="str">
            <v>Монтаж по безизкопна техн. /направляем сондаж/ на тръби ПЕВП DN/OD 160 и DN/OD 180 вкл. ч.заваряване при преминаване през транзитни отвори</v>
          </cell>
          <cell r="D580" t="str">
            <v>м1</v>
          </cell>
          <cell r="E580">
            <v>16.66</v>
          </cell>
        </row>
        <row r="581">
          <cell r="B581" t="str">
            <v>15.A.07.5.020</v>
          </cell>
          <cell r="C581" t="str">
            <v>Монтаж по безизкопна техн ./направляем сондаж/ на тръби ПЕВП DN/OD 200 и DN/OD 225 вкл. ч.заваряване при преминаване през транзитни отвори</v>
          </cell>
          <cell r="D581" t="str">
            <v>м1</v>
          </cell>
          <cell r="E581">
            <v>18.4</v>
          </cell>
        </row>
        <row r="582">
          <cell r="B582" t="str">
            <v>15.A.07.5.021</v>
          </cell>
          <cell r="C582" t="str">
            <v>Монтаж по безизкопна техн. /направляем сондаж/ на тръби ПЕВП DN/OD 250 и DN/OD 280 вкл. ч.заваряване при преминаване през транзитни отвори</v>
          </cell>
          <cell r="D582" t="str">
            <v>м1</v>
          </cell>
          <cell r="E582">
            <v>20.64</v>
          </cell>
        </row>
        <row r="583">
          <cell r="B583" t="str">
            <v>15.A.07.5.022</v>
          </cell>
          <cell r="C583" t="str">
            <v>Монтаж по безизкопна техн. /направляем сондаж/ на тръби ПЕВП DN/OD 315 вкл. ч.заваряване при преминаване през транзитни отвори</v>
          </cell>
          <cell r="D583" t="str">
            <v>м1</v>
          </cell>
          <cell r="E583">
            <v>34.81</v>
          </cell>
        </row>
        <row r="584">
          <cell r="B584" t="str">
            <v>15.A.07.5.023</v>
          </cell>
          <cell r="C584" t="str">
            <v>Монтаж по безизкопна техн. /направляем сондаж/ на тръби ПЕВП DN/OD 355 вкл. ч.заваряване при преминаване през транзитни отвори</v>
          </cell>
          <cell r="D584" t="str">
            <v>м1</v>
          </cell>
          <cell r="E584">
            <v>39.78</v>
          </cell>
        </row>
        <row r="585">
          <cell r="B585" t="str">
            <v>15.A.07.5.024</v>
          </cell>
          <cell r="C585" t="str">
            <v>Монтаж по безизкопна техн. /направляем сондаж/ на тръби ПЕВП DN/OD 400 вкл. ч.заваряване при преминаване през транзитни отвори</v>
          </cell>
          <cell r="D585" t="str">
            <v>м1</v>
          </cell>
          <cell r="E585">
            <v>44.76</v>
          </cell>
        </row>
        <row r="586">
          <cell r="B586" t="str">
            <v>15.A.07.5.025</v>
          </cell>
          <cell r="C586" t="str">
            <v>Монтаж по безизкопна техн. /направляем сондаж/ на тръби ПЕВП DN/OD 500 вкл. ч.заваряване при преминаване през транзитни отвори</v>
          </cell>
          <cell r="D586" t="str">
            <v>м1</v>
          </cell>
          <cell r="E586">
            <v>58.18</v>
          </cell>
        </row>
        <row r="587">
          <cell r="B587" t="str">
            <v>15.A.07.5.026</v>
          </cell>
          <cell r="C587" t="str">
            <v>Монтаж по безизкопна техн. /направляем сондаж/ на тръби ПЕВП DN/OD 630 вкл. ч.заваряване при преминаване през транзитни отвори</v>
          </cell>
          <cell r="D587" t="str">
            <v>м1</v>
          </cell>
          <cell r="E587">
            <v>75.64</v>
          </cell>
        </row>
        <row r="588">
          <cell r="B588" t="str">
            <v>15.A.07.6.</v>
          </cell>
          <cell r="C588" t="str">
            <v>Безтраншейно полагане на муфирани гладки тръби със заключващ механизъм или стоманени тръби на заварка по управляем метод с директно пробиване (Directional drilling) </v>
          </cell>
        </row>
        <row r="589">
          <cell r="B589" t="str">
            <v>15.A.07.6.001</v>
          </cell>
          <cell r="C589" t="str">
            <v>Монтаж по безизкопна техн. /направляем сондаж/ на муфени тръби от DN 100 до DN 200 вкл.</v>
          </cell>
          <cell r="D589" t="str">
            <v>м1</v>
          </cell>
          <cell r="E589">
            <v>70.48</v>
          </cell>
        </row>
        <row r="590">
          <cell r="B590" t="str">
            <v>15.A.07.6.002</v>
          </cell>
          <cell r="C590" t="str">
            <v>Монтаж по безизкопна техн. /направляем сондаж/ на муфени тръби от DN 200 до DN 300 вкл.</v>
          </cell>
          <cell r="D590" t="str">
            <v>м1</v>
          </cell>
          <cell r="E590">
            <v>129.8</v>
          </cell>
        </row>
        <row r="591">
          <cell r="B591" t="str">
            <v>15.A.07.6.003</v>
          </cell>
          <cell r="C591" t="str">
            <v>Монтаж по безизкопна техн. /направляем сондаж/ на муфени тръби DN 350</v>
          </cell>
          <cell r="D591" t="str">
            <v>м1</v>
          </cell>
          <cell r="E591">
            <v>144.94</v>
          </cell>
        </row>
        <row r="592">
          <cell r="B592" t="str">
            <v>15.A.07.6.004</v>
          </cell>
          <cell r="C592" t="str">
            <v>Монтаж по безизкопна техн. /направляем сондаж/ на муфени тръби DN 400</v>
          </cell>
          <cell r="D592" t="str">
            <v>м1</v>
          </cell>
          <cell r="E592">
            <v>160.69</v>
          </cell>
        </row>
        <row r="593">
          <cell r="B593" t="str">
            <v>15.A.07.6.005</v>
          </cell>
          <cell r="C593" t="str">
            <v>Монтаж по безизкопна техн. /направляем сондаж/ на муфени тръби DN 500</v>
          </cell>
          <cell r="D593" t="str">
            <v>м1</v>
          </cell>
          <cell r="E593">
            <v>208.89</v>
          </cell>
        </row>
        <row r="594">
          <cell r="B594" t="str">
            <v>15.A.07.6.006</v>
          </cell>
          <cell r="C594" t="str">
            <v>Монтаж по безизкопна техн. /направляем сондаж/ на муфени тръби DN 600</v>
          </cell>
          <cell r="D594" t="str">
            <v>м1</v>
          </cell>
          <cell r="E594">
            <v>268.91</v>
          </cell>
        </row>
        <row r="595">
          <cell r="B595" t="str">
            <v>15.A.07.6.007</v>
          </cell>
          <cell r="C595" t="str">
            <v>Монтаж по безизкопна техн. /направляем сондаж/ на тръба стоманена от DN 100 до DN 200 вкл.</v>
          </cell>
          <cell r="D595" t="str">
            <v>м1</v>
          </cell>
          <cell r="E595">
            <v>80.47</v>
          </cell>
        </row>
        <row r="596">
          <cell r="B596" t="str">
            <v>15.A.07.6.008</v>
          </cell>
          <cell r="C596" t="str">
            <v>Монтаж по безизкопна техн. /направляем сондаж/ на тръба стоманена от DN 200 до DN 300 вкл.</v>
          </cell>
          <cell r="D596" t="str">
            <v>м1</v>
          </cell>
          <cell r="E596">
            <v>135.17</v>
          </cell>
        </row>
        <row r="597">
          <cell r="B597" t="str">
            <v>15.A.07.6.009</v>
          </cell>
          <cell r="C597" t="str">
            <v>Монтаж по безизкопна техн. /направляем сондаж/ на тръба стоманена от DN 300 до DN 400 вкл.</v>
          </cell>
          <cell r="D597" t="str">
            <v>м1</v>
          </cell>
          <cell r="E597">
            <v>168.89</v>
          </cell>
        </row>
        <row r="598">
          <cell r="B598" t="str">
            <v>15.A.07.6.010</v>
          </cell>
          <cell r="C598" t="str">
            <v>Монтаж по безизкопна техн. /направляем сондаж/ на тръба стоманена от DN 400 до DN 500 вкл.</v>
          </cell>
          <cell r="D598" t="str">
            <v>м1</v>
          </cell>
          <cell r="E598">
            <v>213.64</v>
          </cell>
        </row>
        <row r="599">
          <cell r="B599" t="str">
            <v>15.A.07.6.011</v>
          </cell>
          <cell r="C599" t="str">
            <v>Монтаж по безизкопна техн. /направляем сондаж/ на тръба стоманена от DN 500 до DN 600 вкл.</v>
          </cell>
          <cell r="D599" t="str">
            <v>м1</v>
          </cell>
          <cell r="E599">
            <v>275.09</v>
          </cell>
        </row>
        <row r="600">
          <cell r="B600" t="str">
            <v>15.A.07.6.012</v>
          </cell>
          <cell r="C600" t="str">
            <v>Монтаж по безизкопна техн. /направляем сондаж/ на тръба стоманена от DN 600 до DN 700 вкл.</v>
          </cell>
          <cell r="D600" t="str">
            <v>м1</v>
          </cell>
          <cell r="E600">
            <v>334.9</v>
          </cell>
        </row>
        <row r="601">
          <cell r="B601" t="str">
            <v>15.A.07.6.013</v>
          </cell>
          <cell r="C601" t="str">
            <v>Монтаж по безизкопна техн. /направляем сондаж/ на тръба стоманена от DN 700 до DN 800 вкл.</v>
          </cell>
          <cell r="D601" t="str">
            <v>м1</v>
          </cell>
          <cell r="E601">
            <v>421.06</v>
          </cell>
        </row>
        <row r="602">
          <cell r="B602" t="str">
            <v>15.A.07.6.014</v>
          </cell>
          <cell r="C602" t="str">
            <v>Монтаж по безизкопна техн. /направляем сондаж/ на тръба стоманена от DN 800 до DN 900 вкл.</v>
          </cell>
          <cell r="D602" t="str">
            <v>м1</v>
          </cell>
          <cell r="E602">
            <v>592.46</v>
          </cell>
        </row>
        <row r="603">
          <cell r="B603" t="str">
            <v>15.A.07.6.015</v>
          </cell>
          <cell r="C603" t="str">
            <v>Монтаж по безизкопна техн. /направляем сондаж/ на тръба стоманена от DN 900 до DN 1000 вкл.</v>
          </cell>
          <cell r="D603" t="str">
            <v>м1</v>
          </cell>
          <cell r="E603">
            <v>777.34</v>
          </cell>
        </row>
        <row r="604">
          <cell r="B604" t="str">
            <v>15.A.07.7.</v>
          </cell>
          <cell r="C604" t="str">
            <v>Безтраншейно полагане на тръби по неуправляем метод Relaining</v>
          </cell>
        </row>
        <row r="605">
          <cell r="B605" t="str">
            <v>15.A.07.7.001</v>
          </cell>
          <cell r="C605" t="str">
            <v>Полагане на тръби по метод  тръба в тръба с намаляване на диаметъра - полагана тръба DN/OD 63</v>
          </cell>
          <cell r="D605" t="str">
            <v>м1</v>
          </cell>
          <cell r="E605">
            <v>11.08</v>
          </cell>
        </row>
        <row r="606">
          <cell r="B606" t="str">
            <v>15.A.07.7.002</v>
          </cell>
          <cell r="C606" t="str">
            <v>Полагане на тръби по метод  тръба в тръба с намаляване на диаметъра - полагана тръба DN/OD 90</v>
          </cell>
          <cell r="D606" t="str">
            <v>м1</v>
          </cell>
          <cell r="E606">
            <v>15.42</v>
          </cell>
        </row>
        <row r="607">
          <cell r="B607" t="str">
            <v>15.A.07.7.003</v>
          </cell>
          <cell r="C607" t="str">
            <v>Полагане на тръби по метод  тръба в тръба с намаляване на диаметъра - полагана тръба DN/OD 110 </v>
          </cell>
          <cell r="D607" t="str">
            <v>м1</v>
          </cell>
          <cell r="E607">
            <v>19.71</v>
          </cell>
        </row>
        <row r="608">
          <cell r="B608" t="str">
            <v>15.A.07.7.004</v>
          </cell>
          <cell r="C608" t="str">
            <v>Полагане на тръби по метод тръба в тръба с намаляване на диаметъра - полагана тръба  DN/OD 125 и DN/OD  140 </v>
          </cell>
          <cell r="D608" t="str">
            <v>м1</v>
          </cell>
          <cell r="E608">
            <v>23.66</v>
          </cell>
        </row>
        <row r="609">
          <cell r="B609" t="str">
            <v>15.A.07.7.005</v>
          </cell>
          <cell r="C609" t="str">
            <v>Полагане на тръби по метод тръба в тръба с намаляване на диаметъра - полагана тръба  DN/OD 160 и DN/OD 180</v>
          </cell>
          <cell r="D609" t="str">
            <v>м1</v>
          </cell>
          <cell r="E609">
            <v>32.25</v>
          </cell>
        </row>
        <row r="610">
          <cell r="B610" t="str">
            <v>15.A.07.7.006</v>
          </cell>
          <cell r="C610" t="str">
            <v>Полагане на тръби по метод тръба в тръба с намаляване на диаметъра - полагана тръба DN/OD 200 и DN/OD 225</v>
          </cell>
          <cell r="D610" t="str">
            <v>м1</v>
          </cell>
          <cell r="E610">
            <v>44.34</v>
          </cell>
        </row>
        <row r="611">
          <cell r="B611" t="str">
            <v>15.A.07.7.007</v>
          </cell>
          <cell r="C611" t="str">
            <v>Полагане на тръби по метод тръба в тръба с намаляване на диаметъра - полагана тръба DN/OD 250 и DN/OD 280</v>
          </cell>
          <cell r="D611" t="str">
            <v>м1</v>
          </cell>
          <cell r="E611">
            <v>59.12</v>
          </cell>
        </row>
        <row r="612">
          <cell r="B612" t="str">
            <v>15.A.07.7.008</v>
          </cell>
          <cell r="C612" t="str">
            <v>Полагане на тръби по метод тръба в тръба с намаляване на диаметъра - полагана тръба DN/OD 315 </v>
          </cell>
          <cell r="D612" t="str">
            <v>м1</v>
          </cell>
          <cell r="E612">
            <v>62.08</v>
          </cell>
        </row>
        <row r="613">
          <cell r="B613" t="str">
            <v>15.A.07.7.009</v>
          </cell>
          <cell r="C613" t="str">
            <v>Полагане на тръби по метод тръба в тръба с намаляване на диаметъра - полагана тръба DN/OD 355</v>
          </cell>
          <cell r="D613" t="str">
            <v>м1</v>
          </cell>
          <cell r="E613">
            <v>70.95</v>
          </cell>
        </row>
        <row r="614">
          <cell r="B614" t="str">
            <v>15.A.07.7.010</v>
          </cell>
          <cell r="C614" t="str">
            <v>Полагане на тръби по метод тръба в тръба с намаляване на диаметъра - полагана тръба DN/OD 400 </v>
          </cell>
          <cell r="D614" t="str">
            <v>м1</v>
          </cell>
          <cell r="E614">
            <v>73.05</v>
          </cell>
        </row>
        <row r="615">
          <cell r="B615" t="str">
            <v>15.A.07.7.011</v>
          </cell>
          <cell r="C615" t="str">
            <v>Полагане на тръби по метод тръба в тръба с намаляване на диаметъра - полагана тръба DN/OD 500</v>
          </cell>
          <cell r="D615" t="str">
            <v>м1</v>
          </cell>
          <cell r="E615">
            <v>91.31</v>
          </cell>
        </row>
        <row r="616">
          <cell r="B616" t="str">
            <v>15.A.07.7.012</v>
          </cell>
          <cell r="C616" t="str">
            <v>Полагане на тръби по метод тръба в тръба с намаляване на диаметъра - полагана тръба от DN/OD 560 до  DN/OD 630 вкл.</v>
          </cell>
          <cell r="D616" t="str">
            <v>м1</v>
          </cell>
          <cell r="E616">
            <v>95.88</v>
          </cell>
        </row>
        <row r="617">
          <cell r="B617" t="str">
            <v>15.A.07.7.013</v>
          </cell>
          <cell r="C617" t="str">
            <v>Полагане на тръби по метод тръба в тръба с намаляване на диаметъра - полагана тръба от DN/OD 630 до  DN/OD 800 вкл.</v>
          </cell>
          <cell r="D617" t="str">
            <v>м1</v>
          </cell>
          <cell r="E617">
            <v>113.41</v>
          </cell>
        </row>
        <row r="618">
          <cell r="B618" t="str">
            <v>15.A.07.7.014</v>
          </cell>
          <cell r="C618" t="str">
            <v>Полагане на тръби по метод тръба в тръба с намаляване на диаметъра - полагана тръба от DN/OD 800 до  DN/OD 1000 вкл.</v>
          </cell>
          <cell r="D618" t="str">
            <v>м1</v>
          </cell>
          <cell r="E618">
            <v>130.79</v>
          </cell>
        </row>
        <row r="619">
          <cell r="B619" t="str">
            <v>15.A.07.7.015</v>
          </cell>
          <cell r="C619" t="str">
            <v>Полагане на тръби по метод тръба в тръба с намаляване на диаметъра - полагана тръба от DN/OD 1000 до  DN/OD 1200 вкл.</v>
          </cell>
          <cell r="D619" t="str">
            <v>м1</v>
          </cell>
          <cell r="E619">
            <v>148.34</v>
          </cell>
        </row>
        <row r="620">
          <cell r="B620" t="str">
            <v>15.A.07.7.016</v>
          </cell>
          <cell r="C620" t="str">
            <v>Полагане на тръби по метод тръба в тръба с намаляване на диаметъра - полагана тръба от DN/OD 1200 до  DN/OD 1400 вкл.</v>
          </cell>
          <cell r="D620" t="str">
            <v>м1</v>
          </cell>
          <cell r="E620">
            <v>165.93</v>
          </cell>
        </row>
        <row r="621">
          <cell r="B621" t="str">
            <v>15.A.07.7.017</v>
          </cell>
          <cell r="C621" t="str">
            <v>Полагане на тръби по метод тръба в тръба с намаляване на диаметъра - полагана тръба от DN/OD 1400 до  DN/OD 1600 вкл.</v>
          </cell>
          <cell r="E621">
            <v>183.61</v>
          </cell>
        </row>
        <row r="622">
          <cell r="B622" t="str">
            <v>15.A.07.8.</v>
          </cell>
          <cell r="C622" t="str">
            <v>Безтраншейно полагане на гладки безмуфени тръби по неуправляем метод с разрушаване на същ. тръбите (Pipe bursting)</v>
          </cell>
        </row>
        <row r="623">
          <cell r="B623" t="str">
            <v>15.A.07.8.001</v>
          </cell>
          <cell r="C623" t="str">
            <v>Полагане тръби по метод  тръба в тръба чрез увеличаване на диаметъра - полагана тръба DN/OD 110 </v>
          </cell>
          <cell r="D623" t="str">
            <v>м1</v>
          </cell>
          <cell r="E623">
            <v>124.75</v>
          </cell>
        </row>
        <row r="624">
          <cell r="B624" t="str">
            <v>15.A.07.8.002</v>
          </cell>
          <cell r="C624" t="str">
            <v>Полагане тръби по метод  тръба в тръба чрез увеличаване на диаметъра - полагана тръба DN/OD 125 и DN/OD 140</v>
          </cell>
          <cell r="D624" t="str">
            <v>м1</v>
          </cell>
          <cell r="E624">
            <v>141.85</v>
          </cell>
        </row>
        <row r="625">
          <cell r="B625" t="str">
            <v>15.A.07.8.003</v>
          </cell>
          <cell r="C625" t="str">
            <v>Полагане  тръби по метод тръба в тръба чрез увеличаване на диаметъра - полагана тръба DN/OD 160 и DN/OD 180</v>
          </cell>
          <cell r="D625" t="str">
            <v>м1</v>
          </cell>
          <cell r="E625">
            <v>167.94</v>
          </cell>
        </row>
        <row r="626">
          <cell r="B626" t="str">
            <v>15.A.07.8.004</v>
          </cell>
          <cell r="C626" t="str">
            <v>Полагане тръби по метод тръба в тръба чрез увеличаване на диаметъра - полагана тръба DN/OD 200 и DN/OD 225</v>
          </cell>
          <cell r="D626" t="str">
            <v>м1</v>
          </cell>
          <cell r="E626">
            <v>191.94</v>
          </cell>
        </row>
        <row r="627">
          <cell r="B627" t="str">
            <v>15.A.07.8.005</v>
          </cell>
          <cell r="C627" t="str">
            <v>Полагане тръби по метод тръба в тръба чрез увеличаване на диаметъра - полагана тръба DN/OD 250 и DN/OD 280</v>
          </cell>
          <cell r="D627" t="str">
            <v>м1</v>
          </cell>
          <cell r="E627">
            <v>208.82</v>
          </cell>
        </row>
        <row r="628">
          <cell r="B628" t="str">
            <v>15.A.07.8.006</v>
          </cell>
          <cell r="C628" t="str">
            <v>Полагане тръби по метод тръба в тръба чрез увеличаване на диаметъра - полагана тръба DN/OD 315</v>
          </cell>
          <cell r="D628" t="str">
            <v>м1</v>
          </cell>
          <cell r="E628">
            <v>249.76</v>
          </cell>
        </row>
        <row r="629">
          <cell r="B629" t="str">
            <v>15.A.07.8.007</v>
          </cell>
          <cell r="C629" t="str">
            <v>Полагане тръби по метод тръба в тръба чрез увеличаване на диаметъра - полагана тръба DN/OD 355</v>
          </cell>
          <cell r="D629" t="str">
            <v>м1</v>
          </cell>
          <cell r="E629">
            <v>309.46</v>
          </cell>
        </row>
        <row r="630">
          <cell r="B630" t="str">
            <v>15.A.07.8.008</v>
          </cell>
          <cell r="C630" t="str">
            <v>Полагане тръби по метод тръба в тръба чрез увеличаване на диаметъра - полагана тръба DN/OD 400</v>
          </cell>
          <cell r="D630" t="str">
            <v>м1</v>
          </cell>
          <cell r="E630">
            <v>326.61</v>
          </cell>
        </row>
        <row r="631">
          <cell r="B631" t="str">
            <v>15.A.07.8.009</v>
          </cell>
          <cell r="C631" t="str">
            <v>Полагане тръби по метод тръба в тръба чрез увеличаване на диаметъра - полагана тръба DN/OD 500</v>
          </cell>
          <cell r="D631" t="str">
            <v>м1</v>
          </cell>
          <cell r="E631">
            <v>424.59</v>
          </cell>
        </row>
        <row r="632">
          <cell r="B632" t="str">
            <v>15.A.07.8.010</v>
          </cell>
          <cell r="C632" t="str">
            <v>Полагане тръби по метод тръба в тръба чрез увеличаване на диаметъра - полагана тръба DN/OD 630</v>
          </cell>
          <cell r="D632" t="str">
            <v>м1</v>
          </cell>
          <cell r="E632">
            <v>522.57</v>
          </cell>
        </row>
        <row r="633">
          <cell r="B633" t="str">
            <v>15.A.08.</v>
          </cell>
          <cell r="C633" t="str">
            <v> ПЪТНА ЧАСТ</v>
          </cell>
        </row>
        <row r="634">
          <cell r="B634" t="str">
            <v>15.A.08.001</v>
          </cell>
          <cell r="C634" t="str">
            <v>Валиране и подравнявяне пътно легло</v>
          </cell>
          <cell r="D634" t="str">
            <v>м2</v>
          </cell>
          <cell r="E634">
            <v>1.76</v>
          </cell>
        </row>
        <row r="635">
          <cell r="B635" t="str">
            <v>15.A.08.002</v>
          </cell>
          <cell r="C635" t="str">
            <v>Полагане на основен пласт от нефракциониран трошен скален материал вкл. превоз, складиране и уплътняване (Материалът трябва да отговаря на изискванията на Приложение №1)</v>
          </cell>
          <cell r="D635" t="str">
            <v>м3</v>
          </cell>
          <cell r="E635">
            <v>29.99</v>
          </cell>
        </row>
        <row r="636">
          <cell r="B636" t="str">
            <v>15.A.08.003</v>
          </cell>
          <cell r="C636" t="str">
            <v>Полагане на основен пласт от скален материал с подбрана зърнометрия фракция вкл. превоз, складиране и уплътняване (Материалът трябва да отговаря на изискванията на Приложение №1)</v>
          </cell>
          <cell r="D636" t="str">
            <v>м3</v>
          </cell>
          <cell r="E636">
            <v>32.64</v>
          </cell>
        </row>
        <row r="637">
          <cell r="B637" t="str">
            <v>15.A.08.004</v>
          </cell>
          <cell r="C637" t="str">
            <v>Полагане на основен пласт от изкуствен или рециклиран скален материал, вкл. превоз, складиране и уплътняване (Материалът трябва да отговаря на изискванията на Приложение №1)</v>
          </cell>
          <cell r="D637" t="str">
            <v>м3</v>
          </cell>
          <cell r="E637">
            <v>22.67</v>
          </cell>
        </row>
        <row r="638">
          <cell r="B638" t="str">
            <v>15.A.08.005</v>
          </cell>
          <cell r="C638" t="str">
            <v>Полагане битумизирана основа</v>
          </cell>
          <cell r="D638" t="str">
            <v>т</v>
          </cell>
          <cell r="E638">
            <v>106.92</v>
          </cell>
        </row>
        <row r="639">
          <cell r="B639" t="str">
            <v>15.A.08.006</v>
          </cell>
          <cell r="C639" t="str">
            <v>Полагане асфалтобетон неплътна смес</v>
          </cell>
          <cell r="D639" t="str">
            <v>т</v>
          </cell>
          <cell r="E639">
            <v>134.12</v>
          </cell>
        </row>
        <row r="640">
          <cell r="B640" t="str">
            <v>15.A.08.007</v>
          </cell>
          <cell r="C640" t="str">
            <v>Полагане асфалтобетон плътна смес</v>
          </cell>
          <cell r="D640" t="str">
            <v>т</v>
          </cell>
          <cell r="E640">
            <v>145.62</v>
          </cell>
        </row>
        <row r="641">
          <cell r="B641" t="str">
            <v>15.A.08.008</v>
          </cell>
          <cell r="C641" t="str">
            <v>Полагане студена асфалтова смес</v>
          </cell>
          <cell r="D641" t="str">
            <v>т</v>
          </cell>
          <cell r="E641">
            <v>222.04</v>
          </cell>
        </row>
        <row r="642">
          <cell r="B642" t="str">
            <v>15.A.08.009</v>
          </cell>
          <cell r="C642" t="str">
            <v>Заливане фуги с асфалтова смес</v>
          </cell>
          <cell r="D642" t="str">
            <v>м1</v>
          </cell>
          <cell r="E642">
            <v>1.59</v>
          </cell>
        </row>
        <row r="643">
          <cell r="B643" t="str">
            <v>15.A.08.010</v>
          </cell>
          <cell r="C643" t="str">
            <v>Възстановяване паважна настилка от среден паваж, вкл.пясъчна подложка и превоз от депо (склад)</v>
          </cell>
          <cell r="D643" t="str">
            <v>м2</v>
          </cell>
          <cell r="E643">
            <v>16.45</v>
          </cell>
        </row>
        <row r="644">
          <cell r="B644" t="str">
            <v>15.A.08.011</v>
          </cell>
          <cell r="C644" t="str">
            <v>Възстановяване паважна настилка от едър паваж, вкл.пясъчна подложка и превоз от депо (склад)</v>
          </cell>
          <cell r="D644" t="str">
            <v>м2</v>
          </cell>
          <cell r="E644">
            <v>15.99</v>
          </cell>
        </row>
        <row r="645">
          <cell r="B645" t="str">
            <v>15.A.08.012</v>
          </cell>
          <cell r="C645" t="str">
            <v>Направа паважна настилка от среден паваж върху циментов разтвор, вкл.доставка на паветата, без пясъчна подложка</v>
          </cell>
          <cell r="D645" t="str">
            <v>м2</v>
          </cell>
          <cell r="E645">
            <v>66.67</v>
          </cell>
        </row>
        <row r="646">
          <cell r="B646" t="str">
            <v>15.A.08.013</v>
          </cell>
          <cell r="C646" t="str">
            <v>Възстановяване настилка от бетонови павета на циментов разтвор, вкл.пясъчна подложка </v>
          </cell>
          <cell r="D646" t="str">
            <v>м2</v>
          </cell>
          <cell r="E646">
            <v>11.33</v>
          </cell>
        </row>
        <row r="647">
          <cell r="B647" t="str">
            <v>15.A.08.014</v>
          </cell>
          <cell r="C647" t="str">
            <v>Направа настилка от бетонови павета на циментов разтвор, вкл. пясъчна подложка </v>
          </cell>
          <cell r="D647" t="str">
            <v>м2</v>
          </cell>
          <cell r="E647">
            <v>35.27</v>
          </cell>
        </row>
        <row r="648">
          <cell r="B648" t="str">
            <v>15.A.08.015</v>
          </cell>
          <cell r="C648" t="str">
            <v>Възстановяване настилка от съществуващи паркинг елементи</v>
          </cell>
          <cell r="D648" t="str">
            <v>м2</v>
          </cell>
          <cell r="E648">
            <v>16.24</v>
          </cell>
        </row>
        <row r="649">
          <cell r="B649" t="str">
            <v>15.A.08.016</v>
          </cell>
          <cell r="C649" t="str">
            <v>Направа настилка от нови паркинг елементи</v>
          </cell>
          <cell r="D649" t="str">
            <v>м2</v>
          </cell>
          <cell r="E649">
            <v>40.57</v>
          </cell>
        </row>
        <row r="650">
          <cell r="B650" t="str">
            <v>15.A.08.017</v>
          </cell>
          <cell r="C650" t="str">
            <v>Възстановяване макадамова настилка от заклинен трошен камък, вкл. доставка, превоз и уплътняване</v>
          </cell>
          <cell r="D650" t="str">
            <v>м2</v>
          </cell>
          <cell r="E650">
            <v>10.11</v>
          </cell>
        </row>
        <row r="651">
          <cell r="B651" t="str">
            <v>15.A.08.018</v>
          </cell>
          <cell r="C651" t="str">
            <v>Рекултивация на хумус, вкл.разриване и подравняване</v>
          </cell>
          <cell r="D651" t="str">
            <v>м2</v>
          </cell>
          <cell r="E651">
            <v>3.65</v>
          </cell>
        </row>
        <row r="652">
          <cell r="B652" t="str">
            <v>15.A.08.019</v>
          </cell>
          <cell r="C652" t="str">
            <v>Доставка, превоз и полагане на дренажен материал</v>
          </cell>
          <cell r="D652" t="str">
            <v>м3</v>
          </cell>
          <cell r="E652">
            <v>28.73</v>
          </cell>
        </row>
        <row r="653">
          <cell r="B653" t="str">
            <v>15.A.08.020</v>
          </cell>
          <cell r="C653" t="str">
            <v>Възстновяване на тротоарна настилка от бетонови плочи (съществуващи), вкл.пясъчна подложка и фуги от цем.пясъчен разтвор</v>
          </cell>
          <cell r="D653" t="str">
            <v>м2</v>
          </cell>
          <cell r="E653">
            <v>13.56</v>
          </cell>
        </row>
        <row r="654">
          <cell r="B654" t="str">
            <v>15.A.08.021</v>
          </cell>
          <cell r="C654" t="str">
            <v>Направа на тротоарна настилка от нови бетонови плочи, вкл.пясъчна подложка и фуги от цем.пясъчен разтвор </v>
          </cell>
          <cell r="D654" t="str">
            <v>м2</v>
          </cell>
          <cell r="E654">
            <v>31.27</v>
          </cell>
        </row>
        <row r="655">
          <cell r="B655" t="str">
            <v>15.A.08.022</v>
          </cell>
          <cell r="C655" t="str">
            <v>Възстановяване съществув.гранитни бордюри,вкл.бетонова основа</v>
          </cell>
          <cell r="D655" t="str">
            <v>м1</v>
          </cell>
          <cell r="E655">
            <v>13.14</v>
          </cell>
        </row>
        <row r="656">
          <cell r="B656" t="str">
            <v>15.A.08.023</v>
          </cell>
          <cell r="C656" t="str">
            <v>Възстановяване съществ.бетонови бордюри, вкл.бетонова основа</v>
          </cell>
          <cell r="D656" t="str">
            <v>м1</v>
          </cell>
          <cell r="E656">
            <v>11.33</v>
          </cell>
        </row>
        <row r="657">
          <cell r="B657" t="str">
            <v>15.A.08.024</v>
          </cell>
          <cell r="C657" t="str">
            <v>Полагане нови бетонови бордюри 18/35/100, вкл.бетонова основа</v>
          </cell>
          <cell r="D657" t="str">
            <v>м1</v>
          </cell>
          <cell r="E657">
            <v>27.52</v>
          </cell>
        </row>
        <row r="658">
          <cell r="B658" t="str">
            <v>15.A.08.025</v>
          </cell>
          <cell r="C658" t="str">
            <v>Полагане нови бетонови бордюри 15/25/100, вкл.бетонова основа</v>
          </cell>
          <cell r="D658" t="str">
            <v>м1</v>
          </cell>
          <cell r="E658">
            <v>19.09</v>
          </cell>
        </row>
        <row r="659">
          <cell r="B659" t="str">
            <v>15.A.08.026</v>
          </cell>
          <cell r="C659" t="str">
            <v>Полагане бетонови градински бордюри 8/16/50, вкл.бетонова основа</v>
          </cell>
          <cell r="D659" t="str">
            <v>м1</v>
          </cell>
          <cell r="E659">
            <v>14.49</v>
          </cell>
        </row>
        <row r="660">
          <cell r="B660" t="str">
            <v>15.A.09.</v>
          </cell>
          <cell r="C660" t="str">
            <v> ВРЕМЕННА ОРГАНИЗАЦИЯ НА ДВИЖЕНИЕТО</v>
          </cell>
        </row>
        <row r="661">
          <cell r="B661" t="str">
            <v>15.A.09.001</v>
          </cell>
          <cell r="C661" t="str">
            <v>Пътен знак от група А, В, Г на стойка</v>
          </cell>
          <cell r="D661" t="str">
            <v>бр</v>
          </cell>
          <cell r="E661">
            <v>11.27</v>
          </cell>
        </row>
        <row r="662">
          <cell r="B662" t="str">
            <v>15.A.09.002</v>
          </cell>
          <cell r="C662" t="str">
            <v>Пътен знак от група С 3 - 6 на стойки</v>
          </cell>
          <cell r="D662" t="str">
            <v>бр</v>
          </cell>
          <cell r="E662">
            <v>13.32</v>
          </cell>
        </row>
        <row r="663">
          <cell r="B663" t="str">
            <v>15.A.09.003</v>
          </cell>
          <cell r="C663" t="str">
            <v>Мигаща светлина на стойка</v>
          </cell>
          <cell r="D663" t="str">
            <v>бр</v>
          </cell>
          <cell r="E663">
            <v>16.4</v>
          </cell>
        </row>
        <row r="664">
          <cell r="B664" t="str">
            <v>15.A.09.004</v>
          </cell>
          <cell r="C664" t="str">
            <v>Подвижен сфетофар</v>
          </cell>
          <cell r="D664" t="str">
            <v>бр/ден</v>
          </cell>
          <cell r="E664">
            <v>12.81</v>
          </cell>
        </row>
        <row r="665">
          <cell r="B665" t="str">
            <v>15.A.09.005</v>
          </cell>
          <cell r="C665" t="str">
            <v>Полиетиленова ограждаща лента</v>
          </cell>
          <cell r="D665" t="str">
            <v>м1</v>
          </cell>
          <cell r="E665">
            <v>0.26</v>
          </cell>
        </row>
        <row r="666">
          <cell r="B666" t="str">
            <v>15.A.10.</v>
          </cell>
          <cell r="C666" t="str">
            <v> ПЛАН ЗА БЕЗОПАСНОСТ И ЗДРАВЕ</v>
          </cell>
        </row>
        <row r="667">
          <cell r="B667" t="str">
            <v>15.A.10.001</v>
          </cell>
          <cell r="C667" t="str">
            <v>Монтаж и демонтаж на плътна ограда</v>
          </cell>
          <cell r="D667" t="str">
            <v>м1</v>
          </cell>
          <cell r="E667">
            <v>2.39</v>
          </cell>
        </row>
        <row r="668">
          <cell r="B668" t="str">
            <v>15.A.10.002</v>
          </cell>
          <cell r="C668" t="str">
            <v>Информационно табло</v>
          </cell>
          <cell r="D668" t="str">
            <v>бр</v>
          </cell>
          <cell r="E668">
            <v>68.32</v>
          </cell>
        </row>
        <row r="669">
          <cell r="B669" t="str">
            <v>15.A.10.003</v>
          </cell>
          <cell r="C669" t="str">
            <v>Химическа тоалетна - преносима (наем/ месец)</v>
          </cell>
          <cell r="D669" t="str">
            <v>бр</v>
          </cell>
          <cell r="E669">
            <v>162.26</v>
          </cell>
        </row>
        <row r="670">
          <cell r="B670" t="str">
            <v>15.A.10.004</v>
          </cell>
          <cell r="C670" t="str">
            <v>Преносим контейнер за санитарно-битови нужди (наем/ месец)</v>
          </cell>
          <cell r="D670" t="str">
            <v>бр</v>
          </cell>
          <cell r="E670">
            <v>93.94</v>
          </cell>
        </row>
        <row r="671">
          <cell r="B671" t="str">
            <v>15.A.11.</v>
          </cell>
          <cell r="C671" t="str">
            <v> ГЕОДЕЗИЧЕСКО ЗАСНЕМАНЕ</v>
          </cell>
        </row>
        <row r="672">
          <cell r="B672" t="str">
            <v>15.A.11.001</v>
          </cell>
          <cell r="C672" t="str">
            <v>Геодезическа снимка - релеф, вкл. характерни точки от надземната инфраструктура</v>
          </cell>
          <cell r="D672" t="str">
            <v>м2</v>
          </cell>
          <cell r="E672">
            <v>0.26</v>
          </cell>
        </row>
        <row r="673">
          <cell r="B673" t="str">
            <v>15.A.11.002</v>
          </cell>
          <cell r="C673" t="str">
            <v>Трасиране на линейни съоръжения от инженерната инфраструктоура</v>
          </cell>
          <cell r="D673" t="str">
            <v>м1</v>
          </cell>
          <cell r="E673">
            <v>0.43</v>
          </cell>
        </row>
        <row r="674">
          <cell r="B674" t="str">
            <v>15.A.11.003</v>
          </cell>
          <cell r="C674" t="str">
            <v>Трасиране на граници на имоти и контури на сгради и улична регулация</v>
          </cell>
          <cell r="D674" t="str">
            <v>бр.точка</v>
          </cell>
          <cell r="E674">
            <v>16.91</v>
          </cell>
        </row>
        <row r="675">
          <cell r="B675" t="str">
            <v>15.A.11.004</v>
          </cell>
          <cell r="C675" t="str">
            <v>Геодезическо заснемане и нанасяне в кадастъра на линейни съоръжения от инженерната инфраструктура - водопровод и канализация</v>
          </cell>
          <cell r="D675" t="str">
            <v>м1</v>
          </cell>
          <cell r="E675">
            <v>1.27</v>
          </cell>
        </row>
        <row r="676">
          <cell r="B676" t="str">
            <v>15.A.11.005</v>
          </cell>
          <cell r="C676" t="str">
            <v>Геодезическо заснемане на точки по съоръжения от инженерната инфраструктура - водопровод и канализация</v>
          </cell>
          <cell r="D676" t="str">
            <v>бр.точка</v>
          </cell>
          <cell r="E676">
            <v>16.91</v>
          </cell>
        </row>
        <row r="677">
          <cell r="B677" t="str">
            <v>15.A.11.006</v>
          </cell>
          <cell r="C677" t="str">
            <v>Геодезическо заснемане граници на имоти и контури на сгради</v>
          </cell>
          <cell r="D677" t="str">
            <v>бр.точка</v>
          </cell>
          <cell r="E677">
            <v>16.91</v>
          </cell>
        </row>
        <row r="678">
          <cell r="B678" t="str">
            <v>15.A.12.</v>
          </cell>
          <cell r="C678" t="str">
            <v>Инспекция на проводи</v>
          </cell>
        </row>
        <row r="679">
          <cell r="B679" t="str">
            <v>15.A.12.001</v>
          </cell>
          <cell r="C679" t="str">
            <v>CCTV инспекция (видеонаблюдение) на проводи с диаметър от ф150 до ф400 вкл.</v>
          </cell>
          <cell r="D679" t="str">
            <v>м1</v>
          </cell>
          <cell r="E679">
            <v>13.04</v>
          </cell>
        </row>
        <row r="680">
          <cell r="B680" t="str">
            <v>15.A.12.002</v>
          </cell>
          <cell r="C680" t="str">
            <v>CCTV инспекция (видеонаблюдение) на проводи с диаметър от ф400 до ф800 вкл.</v>
          </cell>
          <cell r="D680" t="str">
            <v>м1</v>
          </cell>
          <cell r="E680">
            <v>18.25</v>
          </cell>
        </row>
        <row r="681">
          <cell r="B681" t="str">
            <v>15.A.12.003</v>
          </cell>
          <cell r="C681" t="str">
            <v>CCTV инспекция (видеонаблюдение) на проводи с диаметър от ф800 до ф1200 вкл.</v>
          </cell>
          <cell r="D681" t="str">
            <v>м1</v>
          </cell>
          <cell r="E681">
            <v>27.26</v>
          </cell>
        </row>
        <row r="682">
          <cell r="B682" t="str">
            <v>15.A.12.004</v>
          </cell>
          <cell r="C682" t="str">
            <v>CCTV инспекция (видеонаблюдение) на проводи с диаметър от ф1200 до ф1800 вкл.</v>
          </cell>
          <cell r="D682" t="str">
            <v>м1</v>
          </cell>
          <cell r="E682">
            <v>30.74</v>
          </cell>
        </row>
      </sheetData>
      <sheetData sheetId="1">
        <row r="5">
          <cell r="B5" t="str">
            <v>15.B.01.</v>
          </cell>
          <cell r="C5" t="str">
            <v>Бетонови тръби</v>
          </cell>
        </row>
        <row r="6">
          <cell r="B6" t="str">
            <v>15.B.01.001</v>
          </cell>
          <cell r="C6" t="str">
            <v>Доставка и полагане на бетонови тръби ф200</v>
          </cell>
          <cell r="D6" t="str">
            <v>м1</v>
          </cell>
          <cell r="E6">
            <v>7.62</v>
          </cell>
          <cell r="F6">
            <v>14.5</v>
          </cell>
          <cell r="G6">
            <v>22.12</v>
          </cell>
          <cell r="H6">
            <v>22.12</v>
          </cell>
        </row>
        <row r="7">
          <cell r="B7" t="str">
            <v>15.B.01.002</v>
          </cell>
          <cell r="C7" t="str">
            <v>Доставка и полагане на бетонови тръби ф300</v>
          </cell>
          <cell r="D7" t="str">
            <v>м1</v>
          </cell>
          <cell r="E7">
            <v>15.88</v>
          </cell>
          <cell r="F7">
            <v>28.68</v>
          </cell>
          <cell r="G7">
            <v>44.56</v>
          </cell>
          <cell r="H7">
            <v>44.56</v>
          </cell>
        </row>
        <row r="8">
          <cell r="B8" t="str">
            <v>15.B.01.003</v>
          </cell>
          <cell r="C8" t="str">
            <v>Доставка и полагане на бетонови тръби ф400</v>
          </cell>
          <cell r="D8" t="str">
            <v>м1</v>
          </cell>
          <cell r="E8">
            <v>24.81</v>
          </cell>
          <cell r="F8">
            <v>40.12</v>
          </cell>
          <cell r="G8">
            <v>64.92999999999999</v>
          </cell>
          <cell r="H8">
            <v>64.93</v>
          </cell>
        </row>
        <row r="9">
          <cell r="B9" t="str">
            <v>15.B.01.004</v>
          </cell>
          <cell r="C9" t="str">
            <v>Доставка и полагане на бетонови тръби ф500</v>
          </cell>
          <cell r="D9" t="str">
            <v>м1</v>
          </cell>
          <cell r="E9">
            <v>35.18</v>
          </cell>
          <cell r="F9">
            <v>45.4</v>
          </cell>
          <cell r="G9">
            <v>80.58</v>
          </cell>
          <cell r="H9">
            <v>80.58</v>
          </cell>
        </row>
        <row r="10">
          <cell r="B10" t="str">
            <v>15.B.01.005</v>
          </cell>
          <cell r="C10" t="str">
            <v>Доставка и полагане на бетонови тръби ф600</v>
          </cell>
          <cell r="D10" t="str">
            <v>м1</v>
          </cell>
          <cell r="E10">
            <v>44.8</v>
          </cell>
          <cell r="F10">
            <v>53.66</v>
          </cell>
          <cell r="G10">
            <v>98.46</v>
          </cell>
          <cell r="H10">
            <v>98.46</v>
          </cell>
        </row>
        <row r="11">
          <cell r="B11" t="str">
            <v>15.B.01.006</v>
          </cell>
          <cell r="C11" t="str">
            <v>Доставка и полагане на бетонови тръби ф700</v>
          </cell>
          <cell r="D11" t="str">
            <v>м1</v>
          </cell>
          <cell r="E11">
            <v>57.56</v>
          </cell>
          <cell r="F11">
            <v>60.66</v>
          </cell>
          <cell r="G11">
            <v>118.22</v>
          </cell>
          <cell r="H11">
            <v>118.22</v>
          </cell>
        </row>
        <row r="12">
          <cell r="B12" t="str">
            <v>15.B.01.007</v>
          </cell>
          <cell r="C12" t="str">
            <v>Доставка и полагане на бетонови тръби ф800</v>
          </cell>
          <cell r="D12" t="str">
            <v>м1</v>
          </cell>
          <cell r="E12">
            <v>69.95</v>
          </cell>
          <cell r="F12">
            <v>66.4</v>
          </cell>
          <cell r="G12">
            <v>136.35000000000002</v>
          </cell>
          <cell r="H12">
            <v>136.35</v>
          </cell>
        </row>
        <row r="13">
          <cell r="B13" t="str">
            <v>15.B.01.008</v>
          </cell>
          <cell r="C13" t="str">
            <v>Доставка и полагане на бетонови тръби ф900</v>
          </cell>
          <cell r="D13" t="str">
            <v>м1</v>
          </cell>
          <cell r="E13">
            <v>97.26</v>
          </cell>
          <cell r="F13">
            <v>72.99</v>
          </cell>
          <cell r="G13">
            <v>170.25</v>
          </cell>
          <cell r="H13">
            <v>170.25</v>
          </cell>
        </row>
        <row r="14">
          <cell r="B14" t="str">
            <v>15.B.01.009</v>
          </cell>
          <cell r="C14" t="str">
            <v>Доставка и полагане на бетонови тръби ф1000</v>
          </cell>
          <cell r="D14" t="str">
            <v>м1</v>
          </cell>
          <cell r="E14">
            <v>115.47</v>
          </cell>
          <cell r="F14">
            <v>77.59</v>
          </cell>
          <cell r="G14">
            <v>193.06</v>
          </cell>
          <cell r="H14">
            <v>193.06</v>
          </cell>
        </row>
        <row r="15">
          <cell r="B15" t="str">
            <v>15.B.02.</v>
          </cell>
          <cell r="C15" t="str">
            <v>Стоманобетонови тръби</v>
          </cell>
          <cell r="H15">
            <v>0</v>
          </cell>
        </row>
        <row r="16">
          <cell r="B16" t="str">
            <v>15.B.02.001</v>
          </cell>
          <cell r="C16" t="str">
            <v>Доставка и полагане на стоманобетонови тръби ф500 с муфа и уплътнение</v>
          </cell>
          <cell r="D16" t="str">
            <v>м1</v>
          </cell>
          <cell r="E16">
            <v>97.75</v>
          </cell>
          <cell r="F16">
            <v>95.02</v>
          </cell>
          <cell r="G16">
            <v>192.76999999999998</v>
          </cell>
          <cell r="H16">
            <v>192.77</v>
          </cell>
        </row>
        <row r="17">
          <cell r="B17" t="str">
            <v>15.B.02.002</v>
          </cell>
          <cell r="C17" t="str">
            <v>Доставка и полагане на стоманобетонови тръби ф600 с муфа и уплътнение</v>
          </cell>
          <cell r="D17" t="str">
            <v>м1</v>
          </cell>
          <cell r="E17">
            <v>113.15</v>
          </cell>
          <cell r="F17">
            <v>108.2</v>
          </cell>
          <cell r="G17">
            <v>221.35000000000002</v>
          </cell>
          <cell r="H17">
            <v>221.35</v>
          </cell>
        </row>
        <row r="18">
          <cell r="B18" t="str">
            <v>15.B.02.003</v>
          </cell>
          <cell r="C18" t="str">
            <v>Доставка и полагане на стоманобетонови тръби ф800 с муфа и уплътнение</v>
          </cell>
          <cell r="D18" t="str">
            <v>м1</v>
          </cell>
          <cell r="E18">
            <v>177.65</v>
          </cell>
          <cell r="F18">
            <v>127.78</v>
          </cell>
          <cell r="G18">
            <v>305.43</v>
          </cell>
          <cell r="H18">
            <v>305.43</v>
          </cell>
        </row>
        <row r="19">
          <cell r="B19" t="str">
            <v>15.B.02.004</v>
          </cell>
          <cell r="C19" t="str">
            <v>Доставка и полагане на стоманобетонови тръби ф1000 с муфа и уплътнение</v>
          </cell>
          <cell r="D19" t="str">
            <v>м1</v>
          </cell>
          <cell r="E19">
            <v>256.24</v>
          </cell>
          <cell r="F19">
            <v>153.98</v>
          </cell>
          <cell r="G19">
            <v>410.22</v>
          </cell>
          <cell r="H19">
            <v>410.22</v>
          </cell>
        </row>
        <row r="20">
          <cell r="B20" t="str">
            <v>15.B.02.005</v>
          </cell>
          <cell r="C20" t="str">
            <v>Доставка и полагане на стоманобетонови тръби ф1200 с муфа и уплътнение</v>
          </cell>
          <cell r="D20" t="str">
            <v>м1</v>
          </cell>
          <cell r="E20">
            <v>327.81</v>
          </cell>
          <cell r="F20">
            <v>169.41</v>
          </cell>
          <cell r="G20">
            <v>497.22</v>
          </cell>
          <cell r="H20">
            <v>497.22</v>
          </cell>
        </row>
        <row r="21">
          <cell r="B21" t="str">
            <v>15.B.02.006</v>
          </cell>
          <cell r="C21" t="str">
            <v>Доставка и полагане на стоманобетонови тръби ф1400 с муфа и уплътнение</v>
          </cell>
          <cell r="D21" t="str">
            <v>м1</v>
          </cell>
          <cell r="E21">
            <v>442.31</v>
          </cell>
          <cell r="F21">
            <v>181.47</v>
          </cell>
          <cell r="G21">
            <v>623.78</v>
          </cell>
          <cell r="H21">
            <v>623.78</v>
          </cell>
        </row>
        <row r="22">
          <cell r="B22" t="str">
            <v>15.B.02.007</v>
          </cell>
          <cell r="C22" t="str">
            <v>Доставка и полагане на стоманобетонови тръби ф1500 с муфа и уплътнение</v>
          </cell>
          <cell r="D22" t="str">
            <v>м1</v>
          </cell>
          <cell r="E22">
            <v>461.71</v>
          </cell>
          <cell r="F22">
            <v>206.16</v>
          </cell>
          <cell r="G22">
            <v>667.87</v>
          </cell>
          <cell r="H22">
            <v>667.87</v>
          </cell>
        </row>
        <row r="23">
          <cell r="B23" t="str">
            <v>15.B.02.008</v>
          </cell>
          <cell r="C23" t="str">
            <v>Доставка и полагане на стоманобетонови тръби ф1600 с муфа и уплътнение</v>
          </cell>
          <cell r="D23" t="str">
            <v>м1</v>
          </cell>
          <cell r="E23">
            <v>524.47</v>
          </cell>
          <cell r="F23">
            <v>232.39</v>
          </cell>
          <cell r="G23">
            <v>756.86</v>
          </cell>
          <cell r="H23">
            <v>756.86</v>
          </cell>
        </row>
        <row r="24">
          <cell r="B24" t="str">
            <v>15.B.02.009</v>
          </cell>
          <cell r="C24" t="str">
            <v>Доставка и полагане на стоманобетонови тръби ф2000 с муфа и уплътнение</v>
          </cell>
          <cell r="D24" t="str">
            <v>м1</v>
          </cell>
          <cell r="E24">
            <v>843.39</v>
          </cell>
          <cell r="F24">
            <v>283.02</v>
          </cell>
          <cell r="G24">
            <v>1126.4099999999999</v>
          </cell>
          <cell r="H24">
            <v>1126.41</v>
          </cell>
        </row>
        <row r="25">
          <cell r="B25" t="str">
            <v>15.B.03.1.001</v>
          </cell>
          <cell r="C25" t="str">
            <v>Полипропиленови тръби - РР с DN по вътрешен диаметър</v>
          </cell>
          <cell r="H25">
            <v>0</v>
          </cell>
        </row>
        <row r="26">
          <cell r="B26" t="str">
            <v>15.B.03.1.001</v>
          </cell>
          <cell r="C26" t="str">
            <v>Доставка и монтаж на PP оребрени, с муфа тръби SN8 с DN/ID 150</v>
          </cell>
          <cell r="D26" t="str">
            <v>м1</v>
          </cell>
          <cell r="E26">
            <v>4.75</v>
          </cell>
          <cell r="F26">
            <v>23.67</v>
          </cell>
          <cell r="G26">
            <v>28.42</v>
          </cell>
          <cell r="H26">
            <v>28.42</v>
          </cell>
        </row>
        <row r="27">
          <cell r="B27" t="str">
            <v>15.B.03.1.002</v>
          </cell>
          <cell r="C27" t="str">
            <v>Доставка и монтаж на PP оребрени, с муфа тръби SN8 с DN/ID 200</v>
          </cell>
          <cell r="D27" t="str">
            <v>м1</v>
          </cell>
          <cell r="E27">
            <v>8.18</v>
          </cell>
          <cell r="F27">
            <v>24.79</v>
          </cell>
          <cell r="G27">
            <v>32.97</v>
          </cell>
          <cell r="H27">
            <v>32.97</v>
          </cell>
        </row>
        <row r="28">
          <cell r="B28" t="str">
            <v>15.B.03.1.003</v>
          </cell>
          <cell r="C28" t="str">
            <v>Доставка и монтаж на PP оребрени, с муфа тръби SN8 с DN/ID 300</v>
          </cell>
          <cell r="D28" t="str">
            <v>м1</v>
          </cell>
          <cell r="E28">
            <v>19.52</v>
          </cell>
          <cell r="F28">
            <v>68.58</v>
          </cell>
          <cell r="G28">
            <v>88.1</v>
          </cell>
          <cell r="H28">
            <v>88.1</v>
          </cell>
        </row>
        <row r="29">
          <cell r="B29" t="str">
            <v>15.B.03.1.004</v>
          </cell>
          <cell r="C29" t="str">
            <v>Доставка и монтаж на PP оребрени, с муфа тръби SN8 с DN/ID 400</v>
          </cell>
          <cell r="D29" t="str">
            <v>м1</v>
          </cell>
          <cell r="E29">
            <v>35.8</v>
          </cell>
          <cell r="F29">
            <v>71.84</v>
          </cell>
          <cell r="G29">
            <v>107.64</v>
          </cell>
          <cell r="H29">
            <v>107.64</v>
          </cell>
        </row>
        <row r="30">
          <cell r="B30" t="str">
            <v>15.B.03.1.005</v>
          </cell>
          <cell r="C30" t="str">
            <v>Доставка и монтаж на PP оребрени, с муфа тръби SN8 с DN/ID 500</v>
          </cell>
          <cell r="D30" t="str">
            <v>м1</v>
          </cell>
          <cell r="E30">
            <v>56.36</v>
          </cell>
          <cell r="F30">
            <v>97.87</v>
          </cell>
          <cell r="G30">
            <v>154.23000000000002</v>
          </cell>
          <cell r="H30">
            <v>154.23</v>
          </cell>
        </row>
        <row r="31">
          <cell r="B31" t="str">
            <v>15.B.03.1.006</v>
          </cell>
          <cell r="C31" t="str">
            <v>Доставка и монтаж на PP оребрени, с муфа тръби SN8 с DN/ID 600</v>
          </cell>
          <cell r="D31" t="str">
            <v>м1</v>
          </cell>
          <cell r="E31">
            <v>81.32</v>
          </cell>
          <cell r="F31">
            <v>106.45</v>
          </cell>
          <cell r="G31">
            <v>187.76999999999998</v>
          </cell>
          <cell r="H31">
            <v>187.77</v>
          </cell>
        </row>
        <row r="32">
          <cell r="B32" t="str">
            <v>15.B.03.1.007</v>
          </cell>
          <cell r="C32" t="str">
            <v>Доставка и монтаж на PP оребрени, с муфа тръби SN8 с DN/ID 800</v>
          </cell>
          <cell r="D32" t="str">
            <v>м1</v>
          </cell>
          <cell r="E32">
            <v>137.48</v>
          </cell>
          <cell r="F32">
            <v>123.93</v>
          </cell>
          <cell r="G32">
            <v>261.40999999999997</v>
          </cell>
          <cell r="H32">
            <v>261.41</v>
          </cell>
        </row>
        <row r="33">
          <cell r="B33" t="str">
            <v>15.B.03.1.008</v>
          </cell>
          <cell r="C33" t="str">
            <v>Доставка и монтаж на PP оребрени, с муфа тръби SN8 с DN/ID 1000</v>
          </cell>
          <cell r="D33" t="str">
            <v>м1</v>
          </cell>
          <cell r="E33">
            <v>206.18</v>
          </cell>
          <cell r="F33">
            <v>136.36</v>
          </cell>
          <cell r="G33">
            <v>342.54</v>
          </cell>
          <cell r="H33">
            <v>342.54</v>
          </cell>
        </row>
        <row r="34">
          <cell r="B34" t="str">
            <v>15.B.03.1.009</v>
          </cell>
          <cell r="C34" t="str">
            <v>Доставка и монтаж на PP оребрени, с муфа тръби SN8 с DN/ID 1200</v>
          </cell>
          <cell r="D34" t="str">
            <v>м1</v>
          </cell>
          <cell r="E34">
            <v>282.06</v>
          </cell>
          <cell r="F34">
            <v>137.58</v>
          </cell>
          <cell r="G34">
            <v>419.64</v>
          </cell>
          <cell r="H34">
            <v>419.64</v>
          </cell>
        </row>
        <row r="35">
          <cell r="B35" t="str">
            <v>15.B.03.1.010</v>
          </cell>
          <cell r="C35" t="str">
            <v>Доставка и монтаж на муфи за PP тръба с DN/ID 150</v>
          </cell>
          <cell r="D35" t="str">
            <v>бр</v>
          </cell>
          <cell r="E35">
            <v>2.88</v>
          </cell>
          <cell r="F35">
            <v>14.2</v>
          </cell>
          <cell r="G35">
            <v>17.08</v>
          </cell>
          <cell r="H35">
            <v>17.08</v>
          </cell>
        </row>
        <row r="36">
          <cell r="B36" t="str">
            <v>15.B.03.1.011</v>
          </cell>
          <cell r="C36" t="str">
            <v>Доставка и монтаж на муфи за PP тръба с DN/ID 200</v>
          </cell>
          <cell r="D36" t="str">
            <v>бр</v>
          </cell>
          <cell r="E36">
            <v>8.94</v>
          </cell>
          <cell r="F36">
            <v>14.87</v>
          </cell>
          <cell r="G36">
            <v>23.81</v>
          </cell>
          <cell r="H36">
            <v>23.81</v>
          </cell>
        </row>
        <row r="37">
          <cell r="B37" t="str">
            <v>15.B.03.1.012</v>
          </cell>
          <cell r="C37" t="str">
            <v>Доставка и монтаж на муфи за PP тръба с DN/ID 300</v>
          </cell>
          <cell r="D37" t="str">
            <v>бр</v>
          </cell>
          <cell r="E37">
            <v>25.44</v>
          </cell>
          <cell r="F37">
            <v>41.15</v>
          </cell>
          <cell r="G37">
            <v>66.59</v>
          </cell>
          <cell r="H37">
            <v>66.59</v>
          </cell>
        </row>
        <row r="38">
          <cell r="B38" t="str">
            <v>15.B.03.1.013</v>
          </cell>
          <cell r="C38" t="str">
            <v>Доставка и монтаж на муфи за PP тръба с DN/ID 400</v>
          </cell>
          <cell r="D38" t="str">
            <v>бр</v>
          </cell>
          <cell r="E38">
            <v>45.39</v>
          </cell>
          <cell r="F38">
            <v>43.1</v>
          </cell>
          <cell r="G38">
            <v>88.49000000000001</v>
          </cell>
          <cell r="H38">
            <v>88.49</v>
          </cell>
        </row>
        <row r="39">
          <cell r="B39" t="str">
            <v>15.B.03.1.014</v>
          </cell>
          <cell r="C39" t="str">
            <v>Доставка и монтаж на муфи за PP тръба с DN/ID 500</v>
          </cell>
          <cell r="D39" t="str">
            <v>бр</v>
          </cell>
          <cell r="E39">
            <v>54.99</v>
          </cell>
          <cell r="F39">
            <v>58.72</v>
          </cell>
          <cell r="G39">
            <v>113.71000000000001</v>
          </cell>
          <cell r="H39">
            <v>113.71</v>
          </cell>
        </row>
        <row r="40">
          <cell r="B40" t="str">
            <v>15.B.03.1.015</v>
          </cell>
          <cell r="C40" t="str">
            <v>Доставка и монтаж на муфи за PP тръба с DN/ID 600</v>
          </cell>
          <cell r="D40" t="str">
            <v>бр</v>
          </cell>
          <cell r="E40">
            <v>65.06</v>
          </cell>
          <cell r="F40">
            <v>63.87</v>
          </cell>
          <cell r="G40">
            <v>128.93</v>
          </cell>
          <cell r="H40">
            <v>128.93</v>
          </cell>
        </row>
        <row r="41">
          <cell r="B41" t="str">
            <v>15.B.03.1.016</v>
          </cell>
          <cell r="C41" t="str">
            <v>Доставка и монтаж на муфи за PP тръба с DN/ID 800</v>
          </cell>
          <cell r="D41" t="str">
            <v>бр</v>
          </cell>
          <cell r="E41">
            <v>205.75</v>
          </cell>
          <cell r="F41">
            <v>74.36</v>
          </cell>
          <cell r="G41">
            <v>280.11</v>
          </cell>
          <cell r="H41">
            <v>280.11</v>
          </cell>
        </row>
        <row r="42">
          <cell r="B42" t="str">
            <v>15.B.03.1.017</v>
          </cell>
          <cell r="C42" t="str">
            <v>Доставка и монтаж на муфи за PP тръба с DN/ID 1000</v>
          </cell>
          <cell r="D42" t="str">
            <v>бр</v>
          </cell>
          <cell r="E42">
            <v>362.91</v>
          </cell>
          <cell r="F42">
            <v>81.81</v>
          </cell>
          <cell r="G42">
            <v>444.72</v>
          </cell>
          <cell r="H42">
            <v>444.72</v>
          </cell>
        </row>
        <row r="43">
          <cell r="B43" t="str">
            <v>15.B.03.1.018</v>
          </cell>
          <cell r="C43" t="str">
            <v>Доставка и монтаж на муфи за PP тръба с DN/ID 1200</v>
          </cell>
          <cell r="D43" t="str">
            <v>бр</v>
          </cell>
          <cell r="E43">
            <v>434.97</v>
          </cell>
          <cell r="F43">
            <v>82.55</v>
          </cell>
          <cell r="G43">
            <v>517.52</v>
          </cell>
          <cell r="H43">
            <v>517.52</v>
          </cell>
        </row>
        <row r="44">
          <cell r="B44" t="str">
            <v>15.B.03.1.019</v>
          </cell>
          <cell r="C44" t="str">
            <v>Доставка и монтаж на PP муфи за преминаване през бетон с DN/ID 200</v>
          </cell>
          <cell r="D44" t="str">
            <v>бр</v>
          </cell>
          <cell r="E44">
            <v>8.94</v>
          </cell>
          <cell r="F44">
            <v>10.91</v>
          </cell>
          <cell r="G44">
            <v>19.85</v>
          </cell>
          <cell r="H44">
            <v>19.85</v>
          </cell>
        </row>
        <row r="45">
          <cell r="B45" t="str">
            <v>15.B.03.1.020</v>
          </cell>
          <cell r="C45" t="str">
            <v>Доставка и монтаж на PP муфи за преминаване през бетон с DN/ID 300</v>
          </cell>
          <cell r="D45" t="str">
            <v>бр</v>
          </cell>
          <cell r="E45">
            <v>25.44</v>
          </cell>
          <cell r="F45">
            <v>30.17</v>
          </cell>
          <cell r="G45">
            <v>55.61</v>
          </cell>
          <cell r="H45">
            <v>55.61</v>
          </cell>
        </row>
        <row r="46">
          <cell r="B46" t="str">
            <v>15.B.03.1.021</v>
          </cell>
          <cell r="C46" t="str">
            <v>Доставка и монтаж на PP муфи за преминаване през бетон с DN/ID 400</v>
          </cell>
          <cell r="D46" t="str">
            <v>бр</v>
          </cell>
          <cell r="E46">
            <v>45.39</v>
          </cell>
          <cell r="F46">
            <v>31.61</v>
          </cell>
          <cell r="G46">
            <v>77</v>
          </cell>
          <cell r="H46">
            <v>77</v>
          </cell>
        </row>
        <row r="47">
          <cell r="B47" t="str">
            <v>15.B.03.1.022</v>
          </cell>
          <cell r="C47" t="str">
            <v>Доставка и монтаж на PP муфи за преминаване през бетон с DN/ID 500</v>
          </cell>
          <cell r="D47" t="str">
            <v>бр</v>
          </cell>
          <cell r="E47">
            <v>54.99</v>
          </cell>
          <cell r="F47">
            <v>43.07</v>
          </cell>
          <cell r="G47">
            <v>98.06</v>
          </cell>
          <cell r="H47">
            <v>98.06</v>
          </cell>
        </row>
        <row r="48">
          <cell r="B48" t="str">
            <v>15.B.03.1.023</v>
          </cell>
          <cell r="C48" t="str">
            <v>Доставка и монтаж на PP муфи за преминаване през бетон с DN/ID 600</v>
          </cell>
          <cell r="D48" t="str">
            <v>бр</v>
          </cell>
          <cell r="E48">
            <v>65.06</v>
          </cell>
          <cell r="F48">
            <v>46.84</v>
          </cell>
          <cell r="G48">
            <v>111.9</v>
          </cell>
          <cell r="H48">
            <v>111.9</v>
          </cell>
        </row>
        <row r="49">
          <cell r="B49" t="str">
            <v>15.B.03.1.024</v>
          </cell>
          <cell r="C49" t="str">
            <v>Доставка и монтаж на PP муфи за преминаване през бетон с DN/ID 800</v>
          </cell>
          <cell r="D49" t="str">
            <v>бр</v>
          </cell>
          <cell r="E49">
            <v>205.75</v>
          </cell>
          <cell r="F49">
            <v>54.53</v>
          </cell>
          <cell r="G49">
            <v>260.28</v>
          </cell>
          <cell r="H49">
            <v>260.28</v>
          </cell>
        </row>
        <row r="50">
          <cell r="B50" t="str">
            <v>15.B.03.1.025</v>
          </cell>
          <cell r="C50" t="str">
            <v>Доставка и монтаж на PP муфи за преминаване през бетон с DN/ID 1000</v>
          </cell>
          <cell r="D50" t="str">
            <v>бр</v>
          </cell>
          <cell r="E50">
            <v>362.91</v>
          </cell>
          <cell r="F50">
            <v>60</v>
          </cell>
          <cell r="G50">
            <v>422.91</v>
          </cell>
          <cell r="H50">
            <v>422.91</v>
          </cell>
        </row>
        <row r="51">
          <cell r="B51" t="str">
            <v>15.B.03.1.026</v>
          </cell>
          <cell r="C51" t="str">
            <v>Доставка и монтаж на PP муфи за преминаване през бетон с DN/ID 1200</v>
          </cell>
          <cell r="D51" t="str">
            <v>бр</v>
          </cell>
          <cell r="E51">
            <v>543.71</v>
          </cell>
          <cell r="F51">
            <v>60.53</v>
          </cell>
          <cell r="G51">
            <v>604.24</v>
          </cell>
          <cell r="H51">
            <v>604.24</v>
          </cell>
        </row>
        <row r="52">
          <cell r="B52" t="str">
            <v>15.B.03.1.027</v>
          </cell>
          <cell r="C52" t="str">
            <v>Доставка и монтаж на PP преходна муфа за връзка м/у гладка и гофрирана тръба DN200</v>
          </cell>
          <cell r="D52" t="str">
            <v>бр</v>
          </cell>
          <cell r="E52">
            <v>13.31</v>
          </cell>
          <cell r="F52">
            <v>13.26</v>
          </cell>
          <cell r="G52">
            <v>26.57</v>
          </cell>
          <cell r="H52">
            <v>26.57</v>
          </cell>
        </row>
        <row r="53">
          <cell r="B53" t="str">
            <v>15.B.03.1.028</v>
          </cell>
          <cell r="C53" t="str">
            <v>Доставка и монтаж на PP преходна муфа за връзка м/у гладка и гофрирана тръба DN250</v>
          </cell>
          <cell r="D53" t="str">
            <v>бр</v>
          </cell>
          <cell r="E53">
            <v>27.74</v>
          </cell>
          <cell r="F53">
            <v>15.44</v>
          </cell>
          <cell r="G53">
            <v>43.18</v>
          </cell>
          <cell r="H53">
            <v>43.18</v>
          </cell>
        </row>
        <row r="54">
          <cell r="B54" t="str">
            <v>15.B.03.1.029</v>
          </cell>
          <cell r="C54" t="str">
            <v>Доставка и монтаж на PP преходна муфа за връзка м/у гладка и гофрирана тръба DN300</v>
          </cell>
          <cell r="D54" t="str">
            <v>бр</v>
          </cell>
          <cell r="E54">
            <v>75.67</v>
          </cell>
          <cell r="F54">
            <v>30.62</v>
          </cell>
          <cell r="G54">
            <v>106.29</v>
          </cell>
          <cell r="H54">
            <v>106.29</v>
          </cell>
        </row>
        <row r="55">
          <cell r="B55" t="str">
            <v>15.B.03.1.030</v>
          </cell>
          <cell r="C55" t="str">
            <v>Доставка и монтаж на дъга или коляно муфени РР DN/ID 150</v>
          </cell>
          <cell r="D55" t="str">
            <v>бр</v>
          </cell>
          <cell r="E55">
            <v>9.71</v>
          </cell>
          <cell r="F55">
            <v>17.05</v>
          </cell>
          <cell r="G55">
            <v>26.76</v>
          </cell>
          <cell r="H55">
            <v>26.76</v>
          </cell>
        </row>
        <row r="56">
          <cell r="B56" t="str">
            <v>15.B.03.1.031</v>
          </cell>
          <cell r="C56" t="str">
            <v>Доставка и монтаж на дъга или коляно муфени РР DN/ID 200 </v>
          </cell>
          <cell r="D56" t="str">
            <v>бр</v>
          </cell>
          <cell r="E56">
            <v>22.76</v>
          </cell>
          <cell r="F56">
            <v>17.84</v>
          </cell>
          <cell r="G56">
            <v>40.6</v>
          </cell>
          <cell r="H56">
            <v>40.6</v>
          </cell>
        </row>
        <row r="57">
          <cell r="B57" t="str">
            <v>15.B.03.1.032</v>
          </cell>
          <cell r="C57" t="str">
            <v>Доставка и монтаж на дъга или коляно муфени РР DN/ID 300</v>
          </cell>
          <cell r="D57" t="str">
            <v>бр</v>
          </cell>
          <cell r="E57">
            <v>141.32</v>
          </cell>
          <cell r="F57">
            <v>49.37</v>
          </cell>
          <cell r="G57">
            <v>190.69</v>
          </cell>
          <cell r="H57">
            <v>190.69</v>
          </cell>
        </row>
        <row r="58">
          <cell r="B58" t="str">
            <v>15.B.03.1.033</v>
          </cell>
          <cell r="C58" t="str">
            <v>Доставка и монтаж на дъга или коляно муфени РР DN/ID 400</v>
          </cell>
          <cell r="D58" t="str">
            <v>бр</v>
          </cell>
          <cell r="E58">
            <v>248.14</v>
          </cell>
          <cell r="F58">
            <v>51.73</v>
          </cell>
          <cell r="G58">
            <v>299.87</v>
          </cell>
          <cell r="H58">
            <v>299.87</v>
          </cell>
        </row>
        <row r="59">
          <cell r="B59" t="str">
            <v>15.B.03.1.034</v>
          </cell>
          <cell r="C59" t="str">
            <v>Доставка и монтаж на тройник муфен прав от РР DN ID 200/ID200 </v>
          </cell>
          <cell r="D59" t="str">
            <v>бр</v>
          </cell>
          <cell r="E59">
            <v>40.43</v>
          </cell>
          <cell r="F59">
            <v>22.31</v>
          </cell>
          <cell r="G59">
            <v>62.739999999999995</v>
          </cell>
          <cell r="H59">
            <v>62.74</v>
          </cell>
        </row>
        <row r="60">
          <cell r="B60" t="str">
            <v>15.B.03.1.035</v>
          </cell>
          <cell r="C60" t="str">
            <v>Доставка и монтаж на тройник муфен прав от РР DN ID 300/ID200 </v>
          </cell>
          <cell r="D60" t="str">
            <v>бр</v>
          </cell>
          <cell r="E60">
            <v>102.81</v>
          </cell>
          <cell r="F60">
            <v>61.72</v>
          </cell>
          <cell r="G60">
            <v>164.53</v>
          </cell>
          <cell r="H60">
            <v>164.53</v>
          </cell>
        </row>
        <row r="61">
          <cell r="B61" t="str">
            <v>15.B.03.1.036</v>
          </cell>
          <cell r="C61" t="str">
            <v>Доставка и монтаж на тройник муфен прав от РР DN ID 400/ID200 </v>
          </cell>
          <cell r="D61" t="str">
            <v>бр</v>
          </cell>
          <cell r="E61">
            <v>104.1</v>
          </cell>
          <cell r="F61">
            <v>64.66</v>
          </cell>
          <cell r="G61">
            <v>168.76</v>
          </cell>
          <cell r="H61">
            <v>168.76</v>
          </cell>
        </row>
        <row r="62">
          <cell r="B62" t="str">
            <v>15.B.03.1.037</v>
          </cell>
          <cell r="C62" t="str">
            <v>Доставка и монтаж на тройник муфен прав от РР DN ID 500/ID200</v>
          </cell>
          <cell r="D62" t="str">
            <v>бр</v>
          </cell>
          <cell r="E62">
            <v>141.2</v>
          </cell>
          <cell r="F62">
            <v>88.08</v>
          </cell>
          <cell r="G62">
            <v>229.27999999999997</v>
          </cell>
          <cell r="H62">
            <v>229.28</v>
          </cell>
        </row>
        <row r="63">
          <cell r="B63" t="str">
            <v>15.B.03.1.038</v>
          </cell>
          <cell r="C63" t="str">
            <v>Доставка и монтаж на тройник муфен прав от РР DN ID 300/ID300 </v>
          </cell>
          <cell r="D63" t="str">
            <v>бр</v>
          </cell>
          <cell r="E63">
            <v>152.29</v>
          </cell>
          <cell r="F63">
            <v>63.07</v>
          </cell>
          <cell r="G63">
            <v>215.35999999999999</v>
          </cell>
          <cell r="H63">
            <v>215.36</v>
          </cell>
        </row>
        <row r="64">
          <cell r="B64" t="str">
            <v>15.B.03.1.039</v>
          </cell>
          <cell r="C64" t="str">
            <v>Доставка и монтаж на тройник муфен прав от РР DN ID 400/ID300 </v>
          </cell>
          <cell r="D64" t="str">
            <v>бр</v>
          </cell>
          <cell r="E64">
            <v>200.53</v>
          </cell>
          <cell r="F64">
            <v>66.08</v>
          </cell>
          <cell r="G64">
            <v>266.61</v>
          </cell>
          <cell r="H64">
            <v>266.61</v>
          </cell>
        </row>
        <row r="65">
          <cell r="B65" t="str">
            <v>15.B.03.1.040</v>
          </cell>
          <cell r="C65" t="str">
            <v>Доставка и монтаж на тройник муфен прав от РР DN ID 400/ID400 </v>
          </cell>
          <cell r="D65" t="str">
            <v>бр</v>
          </cell>
          <cell r="E65">
            <v>197.78</v>
          </cell>
          <cell r="F65">
            <v>90.02</v>
          </cell>
          <cell r="G65">
            <v>287.8</v>
          </cell>
          <cell r="H65">
            <v>287.8</v>
          </cell>
        </row>
        <row r="66">
          <cell r="B66" t="str">
            <v>15.B.03.1.041</v>
          </cell>
          <cell r="C66" t="str">
            <v>Доставка и монтаж на тройник муфен прав от РР DN ID 500/ID300 </v>
          </cell>
          <cell r="D66" t="str">
            <v>бр</v>
          </cell>
          <cell r="E66">
            <v>317.18</v>
          </cell>
          <cell r="F66">
            <v>97.92</v>
          </cell>
          <cell r="G66">
            <v>415.1</v>
          </cell>
          <cell r="H66">
            <v>415.1</v>
          </cell>
        </row>
        <row r="67">
          <cell r="B67" t="str">
            <v>15.B.03.1.042</v>
          </cell>
          <cell r="C67" t="str">
            <v>Доставка и монтаж на тройник муфен прав от РР DN ID 300/OD200 </v>
          </cell>
          <cell r="D67" t="str">
            <v>бр</v>
          </cell>
          <cell r="E67">
            <v>353.19</v>
          </cell>
          <cell r="F67">
            <v>61.72</v>
          </cell>
          <cell r="G67">
            <v>414.90999999999997</v>
          </cell>
          <cell r="H67">
            <v>414.91</v>
          </cell>
        </row>
        <row r="68">
          <cell r="B68" t="str">
            <v>15.B.03.1.043</v>
          </cell>
          <cell r="C68" t="str">
            <v>Доставка и монтаж на тройник муфен прав от РР DN ID 400/OD200 </v>
          </cell>
          <cell r="D68" t="str">
            <v>бр</v>
          </cell>
          <cell r="E68">
            <v>394.37</v>
          </cell>
          <cell r="F68">
            <v>64.66</v>
          </cell>
          <cell r="G68">
            <v>459.03</v>
          </cell>
          <cell r="H68">
            <v>459.03</v>
          </cell>
        </row>
        <row r="69">
          <cell r="B69" t="str">
            <v>15.B.03.1.044</v>
          </cell>
          <cell r="C69" t="str">
            <v>Доставка и монтаж на тройник муфен прав от РР DN ID 500/OD200</v>
          </cell>
          <cell r="D69" t="str">
            <v>бр</v>
          </cell>
          <cell r="E69">
            <v>253.75</v>
          </cell>
          <cell r="F69">
            <v>88.08</v>
          </cell>
          <cell r="G69">
            <v>341.83</v>
          </cell>
          <cell r="H69">
            <v>341.83</v>
          </cell>
        </row>
        <row r="70">
          <cell r="B70" t="str">
            <v>15.B.03.1.045</v>
          </cell>
          <cell r="C70" t="str">
            <v>Доставка и монтаж на тройник разклонител РР DN ID 200/ID200 </v>
          </cell>
          <cell r="D70" t="str">
            <v>бр</v>
          </cell>
          <cell r="E70">
            <v>43.55</v>
          </cell>
          <cell r="F70">
            <v>23.8</v>
          </cell>
          <cell r="G70">
            <v>67.35</v>
          </cell>
          <cell r="H70">
            <v>67.35</v>
          </cell>
        </row>
        <row r="71">
          <cell r="B71" t="str">
            <v>15.B.03.1.046</v>
          </cell>
          <cell r="C71" t="str">
            <v>Доставка и монтаж на тройник разклонител РР DN ID 300/ID200</v>
          </cell>
          <cell r="D71" t="str">
            <v>бр</v>
          </cell>
          <cell r="E71">
            <v>102.81</v>
          </cell>
          <cell r="F71">
            <v>65.83</v>
          </cell>
          <cell r="G71">
            <v>168.64</v>
          </cell>
          <cell r="H71">
            <v>168.64</v>
          </cell>
        </row>
        <row r="72">
          <cell r="B72" t="str">
            <v>15.B.03.1.047</v>
          </cell>
          <cell r="C72" t="str">
            <v>Доставка и монтаж на тройник разклонител РР DN ID 400/ID200 </v>
          </cell>
          <cell r="D72" t="str">
            <v>бр</v>
          </cell>
          <cell r="E72">
            <v>112.11</v>
          </cell>
          <cell r="F72">
            <v>68.96</v>
          </cell>
          <cell r="G72">
            <v>181.07</v>
          </cell>
          <cell r="H72">
            <v>181.07</v>
          </cell>
        </row>
        <row r="73">
          <cell r="B73" t="str">
            <v>15.B.03.1.048</v>
          </cell>
          <cell r="C73" t="str">
            <v>Доставка и монтаж на редуктор PР DN ID 300/ID200 </v>
          </cell>
          <cell r="D73" t="str">
            <v>бр</v>
          </cell>
          <cell r="E73">
            <v>33.93</v>
          </cell>
          <cell r="F73">
            <v>27.43</v>
          </cell>
          <cell r="G73">
            <v>61.36</v>
          </cell>
          <cell r="H73">
            <v>61.36</v>
          </cell>
        </row>
        <row r="74">
          <cell r="B74" t="str">
            <v>15.B.03.1.049</v>
          </cell>
          <cell r="C74" t="str">
            <v>Доставка и монтаж на редуктор PР DN ID 400/ID300</v>
          </cell>
          <cell r="D74" t="str">
            <v>бр</v>
          </cell>
          <cell r="E74">
            <v>224.66</v>
          </cell>
          <cell r="F74">
            <v>28.74</v>
          </cell>
          <cell r="G74">
            <v>253.4</v>
          </cell>
          <cell r="H74">
            <v>253.4</v>
          </cell>
        </row>
        <row r="75">
          <cell r="B75" t="str">
            <v>15.B.03.2.</v>
          </cell>
          <cell r="C75" t="str">
            <v>Полипропиленови тръби - РР с DN по външен диаметър</v>
          </cell>
          <cell r="H75">
            <v>0</v>
          </cell>
        </row>
        <row r="76">
          <cell r="B76" t="str">
            <v>15.B.03.2.001</v>
          </cell>
          <cell r="C76" t="str">
            <v>Доставка и монтаж на PP оребрени, с муфа тръби SN8 с DN/OD 160</v>
          </cell>
          <cell r="D76" t="str">
            <v>м1</v>
          </cell>
          <cell r="E76">
            <v>5.58</v>
          </cell>
          <cell r="F76">
            <v>23.67</v>
          </cell>
          <cell r="G76">
            <v>29.25</v>
          </cell>
          <cell r="H76">
            <v>29.25</v>
          </cell>
        </row>
        <row r="77">
          <cell r="B77" t="str">
            <v>15.B.03.2.002</v>
          </cell>
          <cell r="C77" t="str">
            <v>Доставка и монтаж на PP оребрени, с муфа тръби SN8 с DN/OD 200</v>
          </cell>
          <cell r="D77" t="str">
            <v>м1</v>
          </cell>
          <cell r="E77">
            <v>8.04</v>
          </cell>
          <cell r="F77">
            <v>24.79</v>
          </cell>
          <cell r="G77">
            <v>32.83</v>
          </cell>
          <cell r="H77">
            <v>32.83</v>
          </cell>
        </row>
        <row r="78">
          <cell r="B78" t="str">
            <v>15.B.03.2.003</v>
          </cell>
          <cell r="C78" t="str">
            <v>Доставка и монтаж на PP оребрени, с муфа тръби SN8 с DN/OD 315</v>
          </cell>
          <cell r="D78" t="str">
            <v>м1</v>
          </cell>
          <cell r="E78">
            <v>18.63</v>
          </cell>
          <cell r="F78">
            <v>68.58</v>
          </cell>
          <cell r="G78">
            <v>87.21</v>
          </cell>
          <cell r="H78">
            <v>87.21</v>
          </cell>
        </row>
        <row r="79">
          <cell r="B79" t="str">
            <v>15.B.03.2.004</v>
          </cell>
          <cell r="C79" t="str">
            <v>Доставка и монтаж на PP оребрени, с муфа тръби SN8 с DN/OD 400</v>
          </cell>
          <cell r="D79" t="str">
            <v>м1</v>
          </cell>
          <cell r="E79">
            <v>31.27</v>
          </cell>
          <cell r="F79">
            <v>71.84</v>
          </cell>
          <cell r="G79">
            <v>103.11</v>
          </cell>
          <cell r="H79">
            <v>103.11</v>
          </cell>
        </row>
        <row r="80">
          <cell r="B80" t="str">
            <v>15.B.03.2.005</v>
          </cell>
          <cell r="C80" t="str">
            <v>Доставка и монтаж на муфи за PP тръба с DN/OD 160</v>
          </cell>
          <cell r="D80" t="str">
            <v>бр</v>
          </cell>
          <cell r="E80">
            <v>11.25</v>
          </cell>
          <cell r="F80">
            <v>14.2</v>
          </cell>
          <cell r="G80">
            <v>25.45</v>
          </cell>
          <cell r="H80">
            <v>25.45</v>
          </cell>
        </row>
        <row r="81">
          <cell r="B81" t="str">
            <v>15.B.03.2.006</v>
          </cell>
          <cell r="C81" t="str">
            <v>Доставка и монтаж на муфи за PP тръба с DN/OD 200</v>
          </cell>
          <cell r="D81" t="str">
            <v>бр</v>
          </cell>
          <cell r="E81">
            <v>19.39</v>
          </cell>
          <cell r="F81">
            <v>14.87</v>
          </cell>
          <cell r="G81">
            <v>34.26</v>
          </cell>
          <cell r="H81">
            <v>34.26</v>
          </cell>
        </row>
        <row r="82">
          <cell r="B82" t="str">
            <v>15.B.03.2.007</v>
          </cell>
          <cell r="C82" t="str">
            <v>Доставка и монтаж на муфи за PP тръба с DN/OD 315</v>
          </cell>
          <cell r="D82" t="str">
            <v>бр</v>
          </cell>
          <cell r="E82">
            <v>32.28</v>
          </cell>
          <cell r="F82">
            <v>41.15</v>
          </cell>
          <cell r="G82">
            <v>73.43</v>
          </cell>
          <cell r="H82">
            <v>73.43</v>
          </cell>
        </row>
        <row r="83">
          <cell r="B83" t="str">
            <v>15.B.03.2.008</v>
          </cell>
          <cell r="C83" t="str">
            <v>Доставка и монтаж на муфи за PP тръба с DN/OD 400</v>
          </cell>
          <cell r="D83" t="str">
            <v>бр</v>
          </cell>
          <cell r="E83">
            <v>51.23</v>
          </cell>
          <cell r="F83">
            <v>43.1</v>
          </cell>
          <cell r="G83">
            <v>94.33</v>
          </cell>
          <cell r="H83">
            <v>94.33</v>
          </cell>
        </row>
        <row r="84">
          <cell r="B84" t="str">
            <v>15.B.03.2.009</v>
          </cell>
          <cell r="C84" t="str">
            <v>Доставка и монтаж на дъга или коляно муфени РР DN/OD 160</v>
          </cell>
          <cell r="D84" t="str">
            <v>бр</v>
          </cell>
          <cell r="E84">
            <v>13.87</v>
          </cell>
          <cell r="F84">
            <v>17.05</v>
          </cell>
          <cell r="G84">
            <v>30.92</v>
          </cell>
          <cell r="H84">
            <v>30.92</v>
          </cell>
        </row>
        <row r="85">
          <cell r="B85" t="str">
            <v>15.B.03.2.010</v>
          </cell>
          <cell r="C85" t="str">
            <v>Доставка и монтаж на дъга или коляно муфени РР DN/OD 200 </v>
          </cell>
          <cell r="D85" t="str">
            <v>бр</v>
          </cell>
          <cell r="E85">
            <v>25.99</v>
          </cell>
          <cell r="F85">
            <v>17.84</v>
          </cell>
          <cell r="G85">
            <v>43.83</v>
          </cell>
          <cell r="H85">
            <v>43.83</v>
          </cell>
        </row>
        <row r="86">
          <cell r="B86" t="str">
            <v>15.B.03.2.011</v>
          </cell>
          <cell r="C86" t="str">
            <v>Доставка и монтаж на дъга или коляно муфени РР DN/OD 315</v>
          </cell>
          <cell r="D86" t="str">
            <v>бр</v>
          </cell>
          <cell r="E86">
            <v>63.68</v>
          </cell>
          <cell r="F86">
            <v>49.37</v>
          </cell>
          <cell r="G86">
            <v>113.05</v>
          </cell>
          <cell r="H86">
            <v>113.05</v>
          </cell>
        </row>
        <row r="87">
          <cell r="B87" t="str">
            <v>15.B.03.2.012</v>
          </cell>
          <cell r="C87" t="str">
            <v>Доставка и монтаж на дъга или коляно муфени РР DN/OD 400</v>
          </cell>
          <cell r="D87" t="str">
            <v>бр</v>
          </cell>
          <cell r="E87">
            <v>220.14</v>
          </cell>
          <cell r="F87">
            <v>51.73</v>
          </cell>
          <cell r="G87">
            <v>271.87</v>
          </cell>
          <cell r="H87">
            <v>271.87</v>
          </cell>
        </row>
        <row r="88">
          <cell r="B88" t="str">
            <v>15.B.03.2.013</v>
          </cell>
          <cell r="C88" t="str">
            <v>Доставка и монтаж на тройник муфен прав от РР DN ОD 200/OD160 </v>
          </cell>
          <cell r="D88" t="str">
            <v>бр</v>
          </cell>
          <cell r="E88">
            <v>24.53</v>
          </cell>
          <cell r="F88">
            <v>22.31</v>
          </cell>
          <cell r="G88">
            <v>46.84</v>
          </cell>
          <cell r="H88">
            <v>46.84</v>
          </cell>
        </row>
        <row r="89">
          <cell r="B89" t="str">
            <v>15.B.03.2.014</v>
          </cell>
          <cell r="C89" t="str">
            <v>Доставка и монтаж на тройник муфен прав от РР DN ОD 200/OD200 </v>
          </cell>
          <cell r="D89" t="str">
            <v>бр</v>
          </cell>
          <cell r="E89">
            <v>19.3</v>
          </cell>
          <cell r="F89">
            <v>22.31</v>
          </cell>
          <cell r="G89">
            <v>41.61</v>
          </cell>
          <cell r="H89">
            <v>41.61</v>
          </cell>
        </row>
        <row r="90">
          <cell r="B90" t="str">
            <v>15.B.03.2.015</v>
          </cell>
          <cell r="C90" t="str">
            <v>Доставка и монтаж на тройник муфен прав от РР DN ОD 315/OD160 </v>
          </cell>
          <cell r="D90" t="str">
            <v>бр</v>
          </cell>
          <cell r="E90">
            <v>61.58</v>
          </cell>
          <cell r="F90">
            <v>61.72</v>
          </cell>
          <cell r="G90">
            <v>123.3</v>
          </cell>
          <cell r="H90">
            <v>123.3</v>
          </cell>
        </row>
        <row r="91">
          <cell r="B91" t="str">
            <v>15.B.03.2.016</v>
          </cell>
          <cell r="C91" t="str">
            <v>Доставка и монтаж на тройник муфен прав от РР DN ОD 315/OD200 </v>
          </cell>
          <cell r="D91" t="str">
            <v>бр</v>
          </cell>
          <cell r="E91">
            <v>57.38</v>
          </cell>
          <cell r="F91">
            <v>61.72</v>
          </cell>
          <cell r="G91">
            <v>119.1</v>
          </cell>
          <cell r="H91">
            <v>119.1</v>
          </cell>
        </row>
        <row r="92">
          <cell r="B92" t="str">
            <v>15.B.03.2.017</v>
          </cell>
          <cell r="C92" t="str">
            <v>Доставка и монтаж на тройник муфен прав от РР DN ОD 400/OD160 </v>
          </cell>
          <cell r="D92" t="str">
            <v>бр</v>
          </cell>
          <cell r="E92">
            <v>82.61</v>
          </cell>
          <cell r="F92">
            <v>64.66</v>
          </cell>
          <cell r="G92">
            <v>147.26999999999998</v>
          </cell>
          <cell r="H92">
            <v>147.27</v>
          </cell>
        </row>
        <row r="93">
          <cell r="B93" t="str">
            <v>15.B.03.2.018</v>
          </cell>
          <cell r="C93" t="str">
            <v>Доставка и монтаж на тройник муфен прав от РР DN ОD 400/OD200 </v>
          </cell>
          <cell r="D93" t="str">
            <v>бр</v>
          </cell>
          <cell r="E93">
            <v>86.91</v>
          </cell>
          <cell r="F93">
            <v>64.66</v>
          </cell>
          <cell r="G93">
            <v>151.57</v>
          </cell>
          <cell r="H93">
            <v>151.57</v>
          </cell>
        </row>
        <row r="94">
          <cell r="B94" t="str">
            <v>15.B.03.2.019</v>
          </cell>
          <cell r="C94" t="str">
            <v>Доставка и монтаж на тройник муфен  разклонител РР DN OD 200/OD160 </v>
          </cell>
          <cell r="D94" t="str">
            <v>бр</v>
          </cell>
          <cell r="E94">
            <v>26.88</v>
          </cell>
          <cell r="F94">
            <v>23.8</v>
          </cell>
          <cell r="G94">
            <v>50.68</v>
          </cell>
          <cell r="H94">
            <v>50.68</v>
          </cell>
        </row>
        <row r="95">
          <cell r="B95" t="str">
            <v>15.B.03.2.020</v>
          </cell>
          <cell r="C95" t="str">
            <v>Доставка и монтаж на тройник муфен разклонител РР DN OD 200/OD200 </v>
          </cell>
          <cell r="D95" t="str">
            <v>бр</v>
          </cell>
          <cell r="E95">
            <v>36.98</v>
          </cell>
          <cell r="F95">
            <v>23.8</v>
          </cell>
          <cell r="G95">
            <v>60.78</v>
          </cell>
          <cell r="H95">
            <v>60.78</v>
          </cell>
        </row>
        <row r="96">
          <cell r="B96" t="str">
            <v>15.B.03.2.021</v>
          </cell>
          <cell r="C96" t="str">
            <v>Доставка и монтаж на муфен тройник разклонител РР DN OD 315/OD200</v>
          </cell>
          <cell r="D96" t="str">
            <v>бр</v>
          </cell>
          <cell r="E96">
            <v>75.33</v>
          </cell>
          <cell r="F96">
            <v>65.83</v>
          </cell>
          <cell r="G96">
            <v>141.16</v>
          </cell>
          <cell r="H96">
            <v>141.16</v>
          </cell>
        </row>
        <row r="97">
          <cell r="B97" t="str">
            <v>15.B.03.2.022</v>
          </cell>
          <cell r="C97" t="str">
            <v>Доставка и монтаж на муфен тройник разклонител РР DN OD 400/OD200 </v>
          </cell>
          <cell r="D97" t="str">
            <v>бр</v>
          </cell>
          <cell r="E97">
            <v>420.64</v>
          </cell>
          <cell r="F97">
            <v>68.96</v>
          </cell>
          <cell r="G97">
            <v>489.59999999999997</v>
          </cell>
          <cell r="H97">
            <v>489.6</v>
          </cell>
        </row>
        <row r="98">
          <cell r="B98" t="str">
            <v>15.B.04.1.</v>
          </cell>
          <cell r="C98" t="str">
            <v> Полиетиленови тръби - РЕ  с DN по вътрешен диаметър</v>
          </cell>
          <cell r="H98">
            <v>0</v>
          </cell>
        </row>
        <row r="99">
          <cell r="B99" t="str">
            <v>15.B.04.1.001</v>
          </cell>
          <cell r="C99" t="str">
            <v>Доставка и монтаж на PЕ оребрени, муфирани тръби SN8 с DN/ID 200</v>
          </cell>
          <cell r="D99" t="str">
            <v>м1</v>
          </cell>
          <cell r="E99">
            <v>9.74</v>
          </cell>
          <cell r="F99">
            <v>21.87</v>
          </cell>
          <cell r="G99">
            <v>31.61</v>
          </cell>
          <cell r="H99">
            <v>31.61</v>
          </cell>
        </row>
        <row r="100">
          <cell r="B100" t="str">
            <v>15.B.04.1.002</v>
          </cell>
          <cell r="C100" t="str">
            <v>Доставка и монтаж на PЕ оребрени, муфирани тръби SN8 с DN/ID 300</v>
          </cell>
          <cell r="D100" t="str">
            <v>м1</v>
          </cell>
          <cell r="E100">
            <v>20.67</v>
          </cell>
          <cell r="F100">
            <v>60.49</v>
          </cell>
          <cell r="G100">
            <v>81.16</v>
          </cell>
          <cell r="H100">
            <v>81.16</v>
          </cell>
        </row>
        <row r="101">
          <cell r="B101" t="str">
            <v>15.B.04.1.003</v>
          </cell>
          <cell r="C101" t="str">
            <v>Доставка и монтаж на PЕ оребрени, муфирани тръби SN8 с DN/ID 400</v>
          </cell>
          <cell r="D101" t="str">
            <v>м1</v>
          </cell>
          <cell r="E101">
            <v>32.59</v>
          </cell>
          <cell r="F101">
            <v>63.37</v>
          </cell>
          <cell r="G101">
            <v>95.96000000000001</v>
          </cell>
          <cell r="H101">
            <v>95.96</v>
          </cell>
        </row>
        <row r="102">
          <cell r="B102" t="str">
            <v>15.B.04.1.004</v>
          </cell>
          <cell r="C102" t="str">
            <v>Доставка и монтаж на PЕ оребрени, муфирани тръби SN8 с DN/ID 500</v>
          </cell>
          <cell r="D102" t="str">
            <v>м1</v>
          </cell>
          <cell r="E102">
            <v>49.22</v>
          </cell>
          <cell r="F102">
            <v>86.33</v>
          </cell>
          <cell r="G102">
            <v>135.55</v>
          </cell>
          <cell r="H102">
            <v>135.55</v>
          </cell>
        </row>
        <row r="103">
          <cell r="B103" t="str">
            <v>15.B.04.1.005</v>
          </cell>
          <cell r="C103" t="str">
            <v>Доставка и монтаж на муфи за PE тръба с DN/ID 200</v>
          </cell>
          <cell r="D103" t="str">
            <v>бр</v>
          </cell>
          <cell r="E103">
            <v>12.87</v>
          </cell>
          <cell r="F103">
            <v>13.12</v>
          </cell>
          <cell r="G103">
            <v>25.99</v>
          </cell>
          <cell r="H103">
            <v>25.99</v>
          </cell>
        </row>
        <row r="104">
          <cell r="B104" t="str">
            <v>15.B.04.1.006</v>
          </cell>
          <cell r="C104" t="str">
            <v>Доставка и монтаж на муфи за PE тръба с DN/ID 300</v>
          </cell>
          <cell r="D104" t="str">
            <v>бр</v>
          </cell>
          <cell r="E104">
            <v>49.37</v>
          </cell>
          <cell r="F104">
            <v>36.29</v>
          </cell>
          <cell r="G104">
            <v>85.66</v>
          </cell>
          <cell r="H104">
            <v>85.66</v>
          </cell>
        </row>
        <row r="105">
          <cell r="B105" t="str">
            <v>15.B.04.1.007</v>
          </cell>
          <cell r="C105" t="str">
            <v>Доставка и монтаж на муфи за PE тръба с DN/ID 400</v>
          </cell>
          <cell r="D105" t="str">
            <v>бр</v>
          </cell>
          <cell r="E105">
            <v>78.73</v>
          </cell>
          <cell r="F105">
            <v>38.02</v>
          </cell>
          <cell r="G105">
            <v>116.75</v>
          </cell>
          <cell r="H105">
            <v>116.75</v>
          </cell>
        </row>
        <row r="106">
          <cell r="B106" t="str">
            <v>15.B.04.1.008</v>
          </cell>
          <cell r="C106" t="str">
            <v>Доставка и монтаж на муфи за PE тръба с DN/ID 500</v>
          </cell>
          <cell r="D106" t="str">
            <v>бр</v>
          </cell>
          <cell r="E106">
            <v>122.25</v>
          </cell>
          <cell r="F106">
            <v>51.8</v>
          </cell>
          <cell r="G106">
            <v>174.05</v>
          </cell>
          <cell r="H106">
            <v>174.05</v>
          </cell>
        </row>
        <row r="107">
          <cell r="B107" t="str">
            <v>15.B.04.1.009</v>
          </cell>
          <cell r="C107" t="str">
            <v>Доставка и монтаж на дъга или коляно муфени РE DN/ID 200 </v>
          </cell>
          <cell r="D107" t="str">
            <v>бр</v>
          </cell>
          <cell r="E107">
            <v>10.63</v>
          </cell>
          <cell r="F107">
            <v>15.74</v>
          </cell>
          <cell r="G107">
            <v>26.37</v>
          </cell>
          <cell r="H107">
            <v>26.37</v>
          </cell>
        </row>
        <row r="108">
          <cell r="B108" t="str">
            <v>15.B.04.1.010</v>
          </cell>
          <cell r="C108" t="str">
            <v>Доставка и монтаж на дъга или коляно муфени РE DN/ID 300</v>
          </cell>
          <cell r="D108" t="str">
            <v>бр</v>
          </cell>
          <cell r="E108">
            <v>107.49</v>
          </cell>
          <cell r="F108">
            <v>43.55</v>
          </cell>
          <cell r="G108">
            <v>151.04</v>
          </cell>
          <cell r="H108">
            <v>151.04</v>
          </cell>
        </row>
        <row r="109">
          <cell r="B109" t="str">
            <v>15.B.04.1.011</v>
          </cell>
          <cell r="C109" t="str">
            <v>Доставка и монтаж на тройник муфен прав от РE DN/ID 300/ID 200 </v>
          </cell>
          <cell r="D109" t="str">
            <v>бр</v>
          </cell>
          <cell r="E109">
            <v>95.01</v>
          </cell>
          <cell r="F109">
            <v>54.45</v>
          </cell>
          <cell r="G109">
            <v>149.46</v>
          </cell>
          <cell r="H109">
            <v>149.46</v>
          </cell>
        </row>
        <row r="110">
          <cell r="B110" t="str">
            <v>15.B.04.1.012</v>
          </cell>
          <cell r="C110" t="str">
            <v>Доставка и монтаж на тройник муфен прав от РE DN/ID 400/ID 200 </v>
          </cell>
          <cell r="D110" t="str">
            <v>бр</v>
          </cell>
          <cell r="E110">
            <v>190.03</v>
          </cell>
          <cell r="F110">
            <v>57.04</v>
          </cell>
          <cell r="G110">
            <v>247.07</v>
          </cell>
          <cell r="H110">
            <v>247.07</v>
          </cell>
        </row>
        <row r="111">
          <cell r="B111" t="str">
            <v>15.B.04.1.013</v>
          </cell>
          <cell r="C111" t="str">
            <v>Доставка и монтаж на тройник муфен  разклонител PE DN ID 200/ID150 </v>
          </cell>
          <cell r="D111" t="str">
            <v>бр</v>
          </cell>
          <cell r="E111">
            <v>36.98</v>
          </cell>
          <cell r="F111">
            <v>22</v>
          </cell>
          <cell r="G111">
            <v>58.98</v>
          </cell>
          <cell r="H111">
            <v>58.98</v>
          </cell>
        </row>
        <row r="112">
          <cell r="B112" t="str">
            <v>15.B.04.1.014</v>
          </cell>
          <cell r="C112" t="str">
            <v>Доставка и монтаж на тройник муфен разклонител РE DN ID 200/ID200 </v>
          </cell>
          <cell r="D112" t="str">
            <v>бр</v>
          </cell>
          <cell r="E112">
            <v>43.55</v>
          </cell>
          <cell r="F112">
            <v>22</v>
          </cell>
          <cell r="G112">
            <v>65.55</v>
          </cell>
          <cell r="H112">
            <v>65.55</v>
          </cell>
        </row>
        <row r="113">
          <cell r="B113" t="str">
            <v>15.B.04.2.</v>
          </cell>
          <cell r="C113" t="str">
            <v>Полиетиленови тръби - РЕ  с DN по външен диаметър</v>
          </cell>
          <cell r="H113">
            <v>0</v>
          </cell>
        </row>
        <row r="114">
          <cell r="B114" t="str">
            <v>15.B.04.2.001</v>
          </cell>
          <cell r="C114" t="str">
            <v>Доставка и монтаж на PЕ оребрени, муфирани тръби SN8 с DN/OD 110</v>
          </cell>
          <cell r="D114" t="str">
            <v>м1</v>
          </cell>
          <cell r="E114">
            <v>2.03</v>
          </cell>
          <cell r="F114">
            <v>10.39</v>
          </cell>
          <cell r="G114">
            <v>12.42</v>
          </cell>
          <cell r="H114">
            <v>12.42</v>
          </cell>
        </row>
        <row r="115">
          <cell r="B115" t="str">
            <v>15.B.04.2.002</v>
          </cell>
          <cell r="C115" t="str">
            <v>Доставка и монтаж на PЕ оребрени, муфирани тръби SN8 с DN/OD 160</v>
          </cell>
          <cell r="D115" t="str">
            <v>м1</v>
          </cell>
          <cell r="E115">
            <v>4.26</v>
          </cell>
          <cell r="F115">
            <v>20.89</v>
          </cell>
          <cell r="G115">
            <v>25.15</v>
          </cell>
          <cell r="H115">
            <v>25.15</v>
          </cell>
        </row>
        <row r="116">
          <cell r="B116" t="str">
            <v>15.B.04.2.003</v>
          </cell>
          <cell r="C116" t="str">
            <v>Доставка и монтаж на PЕ оребрени, муфирани тръби SN8 с DN/OD 200</v>
          </cell>
          <cell r="D116" t="str">
            <v>м1</v>
          </cell>
          <cell r="E116">
            <v>6.9</v>
          </cell>
          <cell r="F116">
            <v>21.87</v>
          </cell>
          <cell r="G116">
            <v>28.770000000000003</v>
          </cell>
          <cell r="H116">
            <v>28.77</v>
          </cell>
        </row>
        <row r="117">
          <cell r="B117" t="str">
            <v>15.B.04.2.004</v>
          </cell>
          <cell r="C117" t="str">
            <v>Доставка и монтаж на PЕ оребрени, муфирани тръби SN8 с DN/OD 250</v>
          </cell>
          <cell r="D117" t="str">
            <v>м1</v>
          </cell>
          <cell r="E117">
            <v>10.24</v>
          </cell>
          <cell r="F117">
            <v>38.81</v>
          </cell>
          <cell r="G117">
            <v>49.050000000000004</v>
          </cell>
          <cell r="H117">
            <v>49.05</v>
          </cell>
        </row>
        <row r="118">
          <cell r="B118" t="str">
            <v>15.B.04.2.005</v>
          </cell>
          <cell r="C118" t="str">
            <v>Доставка и монтаж на PЕ оребрени, муфирани тръби SN8 с DN/OD 315</v>
          </cell>
          <cell r="D118" t="str">
            <v>м1</v>
          </cell>
          <cell r="E118">
            <v>16.08</v>
          </cell>
          <cell r="F118">
            <v>60.49</v>
          </cell>
          <cell r="G118">
            <v>76.57</v>
          </cell>
          <cell r="H118">
            <v>76.57</v>
          </cell>
        </row>
        <row r="119">
          <cell r="B119" t="str">
            <v>15.B.04.2.006</v>
          </cell>
          <cell r="C119" t="str">
            <v>Доставка и монтаж на PЕ оребрени, муфирани тръби SN8 с DN/OD 400</v>
          </cell>
          <cell r="D119" t="str">
            <v>м1</v>
          </cell>
          <cell r="E119">
            <v>27.4</v>
          </cell>
          <cell r="F119">
            <v>63.37</v>
          </cell>
          <cell r="G119">
            <v>90.77</v>
          </cell>
          <cell r="H119">
            <v>90.77</v>
          </cell>
        </row>
        <row r="120">
          <cell r="B120" t="str">
            <v>15.B.04.2.007</v>
          </cell>
          <cell r="C120" t="str">
            <v>Доставка и монтаж на PЕ оребрени, муфирани тръби SN8 с DN/OD 500</v>
          </cell>
          <cell r="D120" t="str">
            <v>м1</v>
          </cell>
          <cell r="E120">
            <v>41.55</v>
          </cell>
          <cell r="F120">
            <v>86.33</v>
          </cell>
          <cell r="G120">
            <v>127.88</v>
          </cell>
          <cell r="H120">
            <v>127.88</v>
          </cell>
        </row>
        <row r="121">
          <cell r="B121" t="str">
            <v>15.B.04.2.008</v>
          </cell>
          <cell r="C121" t="str">
            <v>Доставка и монтаж на PЕ оребрени, муфирани тръби SN8 с DN/OD 630</v>
          </cell>
          <cell r="D121" t="str">
            <v>м1</v>
          </cell>
          <cell r="E121">
            <v>61.73</v>
          </cell>
          <cell r="F121">
            <v>93.9</v>
          </cell>
          <cell r="G121">
            <v>155.63</v>
          </cell>
          <cell r="H121">
            <v>155.63</v>
          </cell>
        </row>
        <row r="122">
          <cell r="B122" t="str">
            <v>15.B.04.2.009</v>
          </cell>
          <cell r="C122" t="str">
            <v>Доставка и монтаж на PЕ оребрени, муфирани тръби SN8 с DN/OD 800</v>
          </cell>
          <cell r="D122" t="str">
            <v>м1</v>
          </cell>
          <cell r="E122">
            <v>106.49</v>
          </cell>
          <cell r="F122">
            <v>109.31</v>
          </cell>
          <cell r="G122">
            <v>215.8</v>
          </cell>
          <cell r="H122">
            <v>215.8</v>
          </cell>
        </row>
        <row r="123">
          <cell r="B123" t="str">
            <v>15.B.04.2.010</v>
          </cell>
          <cell r="C123" t="str">
            <v>Доставка и монтаж на PЕ оребрени, муфирани тръби SN8 с DN/OD 1000</v>
          </cell>
          <cell r="D123" t="str">
            <v>м1</v>
          </cell>
          <cell r="E123">
            <v>162.96</v>
          </cell>
          <cell r="F123">
            <v>120.28</v>
          </cell>
          <cell r="G123">
            <v>283.24</v>
          </cell>
          <cell r="H123">
            <v>283.24</v>
          </cell>
        </row>
        <row r="124">
          <cell r="B124" t="str">
            <v>15.B.04.2.011</v>
          </cell>
          <cell r="C124" t="str">
            <v>Доставка и монтаж на PЕ оребрени, муфирани тръби SN8 с DN/OD 1200</v>
          </cell>
          <cell r="D124" t="str">
            <v>м1</v>
          </cell>
          <cell r="E124">
            <v>243.54</v>
          </cell>
          <cell r="F124">
            <v>121.36</v>
          </cell>
          <cell r="G124">
            <v>364.9</v>
          </cell>
          <cell r="H124">
            <v>364.9</v>
          </cell>
        </row>
        <row r="125">
          <cell r="B125" t="str">
            <v>15.B.04.2.012</v>
          </cell>
          <cell r="C125" t="str">
            <v>Доставка и монтаж на муфи за PE тръба с DN/OD 110</v>
          </cell>
          <cell r="D125" t="str">
            <v>бр</v>
          </cell>
          <cell r="E125">
            <v>1.13</v>
          </cell>
          <cell r="F125">
            <v>6.23</v>
          </cell>
          <cell r="G125">
            <v>7.36</v>
          </cell>
          <cell r="H125">
            <v>7.36</v>
          </cell>
        </row>
        <row r="126">
          <cell r="B126" t="str">
            <v>15.B.04.2.013</v>
          </cell>
          <cell r="C126" t="str">
            <v>Доставка и монтаж на муфи за PE тръба с DN/OD 160</v>
          </cell>
          <cell r="D126" t="str">
            <v>бр</v>
          </cell>
          <cell r="E126">
            <v>2.64</v>
          </cell>
          <cell r="F126">
            <v>12.54</v>
          </cell>
          <cell r="G126">
            <v>15.18</v>
          </cell>
          <cell r="H126">
            <v>15.18</v>
          </cell>
        </row>
        <row r="127">
          <cell r="B127" t="str">
            <v>15.B.04.2.014</v>
          </cell>
          <cell r="C127" t="str">
            <v>Доставка и монтаж на муфи за PE тръба с DN/OD 200</v>
          </cell>
          <cell r="D127" t="str">
            <v>бр</v>
          </cell>
          <cell r="E127">
            <v>3.84</v>
          </cell>
          <cell r="F127">
            <v>13.12</v>
          </cell>
          <cell r="G127">
            <v>16.96</v>
          </cell>
          <cell r="H127">
            <v>16.96</v>
          </cell>
        </row>
        <row r="128">
          <cell r="B128" t="str">
            <v>15.B.04.2.015</v>
          </cell>
          <cell r="C128" t="str">
            <v>Доставка и монтаж на муфи за PE тръба с DN/OD 300</v>
          </cell>
          <cell r="D128" t="str">
            <v>бр</v>
          </cell>
          <cell r="E128">
            <v>10.8</v>
          </cell>
          <cell r="F128">
            <v>36.29</v>
          </cell>
          <cell r="G128">
            <v>47.09</v>
          </cell>
          <cell r="H128">
            <v>47.09</v>
          </cell>
        </row>
        <row r="129">
          <cell r="B129" t="str">
            <v>15.B.04.2.016</v>
          </cell>
          <cell r="C129" t="str">
            <v>Доставка и монтаж на муфи за PE тръба с DN/OD 400</v>
          </cell>
          <cell r="D129" t="str">
            <v>бр</v>
          </cell>
          <cell r="E129">
            <v>15.12</v>
          </cell>
          <cell r="F129">
            <v>38.02</v>
          </cell>
          <cell r="G129">
            <v>53.14</v>
          </cell>
          <cell r="H129">
            <v>53.14</v>
          </cell>
        </row>
        <row r="130">
          <cell r="B130" t="str">
            <v>15.B.04.2.017</v>
          </cell>
          <cell r="C130" t="str">
            <v>Доставка и монтаж на муфи за PE тръба с DN/OD 500</v>
          </cell>
          <cell r="D130" t="str">
            <v>бр</v>
          </cell>
          <cell r="E130">
            <v>24.44</v>
          </cell>
          <cell r="F130">
            <v>51.8</v>
          </cell>
          <cell r="G130">
            <v>76.24</v>
          </cell>
          <cell r="H130">
            <v>76.24</v>
          </cell>
        </row>
        <row r="131">
          <cell r="B131" t="str">
            <v>15.B.04.2.018</v>
          </cell>
          <cell r="C131" t="str">
            <v>Доставка и монтаж на муфи за PE тръба с DN/OD 600</v>
          </cell>
          <cell r="D131" t="str">
            <v>бр</v>
          </cell>
          <cell r="E131">
            <v>44.11</v>
          </cell>
          <cell r="F131">
            <v>56.33</v>
          </cell>
          <cell r="G131">
            <v>100.44</v>
          </cell>
          <cell r="H131">
            <v>100.44</v>
          </cell>
        </row>
        <row r="132">
          <cell r="B132" t="str">
            <v>15.B.04.2.019</v>
          </cell>
          <cell r="C132" t="str">
            <v>Доставка и монтаж на муфи за PE тръба с DN/OD 800</v>
          </cell>
          <cell r="D132" t="str">
            <v>бр</v>
          </cell>
          <cell r="E132">
            <v>149.74</v>
          </cell>
          <cell r="F132">
            <v>65.59</v>
          </cell>
          <cell r="G132">
            <v>215.33</v>
          </cell>
          <cell r="H132">
            <v>215.33</v>
          </cell>
        </row>
        <row r="133">
          <cell r="B133" t="str">
            <v>15.B.04.2.020</v>
          </cell>
          <cell r="C133" t="str">
            <v>Доставка и монтаж на муфи за PE тръба с DN/OD 1000</v>
          </cell>
          <cell r="D133" t="str">
            <v>бр</v>
          </cell>
          <cell r="E133">
            <v>254.83</v>
          </cell>
          <cell r="F133">
            <v>72.17</v>
          </cell>
          <cell r="G133">
            <v>327</v>
          </cell>
          <cell r="H133">
            <v>327</v>
          </cell>
        </row>
        <row r="134">
          <cell r="B134" t="str">
            <v>15.B.04.2.021</v>
          </cell>
          <cell r="C134" t="str">
            <v>Доставка и монтаж на муфи за PE тръба с DN/OD 1200</v>
          </cell>
          <cell r="D134" t="str">
            <v>бр</v>
          </cell>
          <cell r="E134">
            <v>346.8</v>
          </cell>
          <cell r="F134">
            <v>72.82</v>
          </cell>
          <cell r="G134">
            <v>419.62</v>
          </cell>
          <cell r="H134">
            <v>419.62</v>
          </cell>
        </row>
        <row r="135">
          <cell r="B135" t="str">
            <v>15.B.04.2.022</v>
          </cell>
          <cell r="C135" t="str">
            <v>Доставка и монтаж на PЕ муфа с покритие за бет.шахти с DN/OD 160</v>
          </cell>
          <cell r="D135" t="str">
            <v>бр</v>
          </cell>
          <cell r="E135">
            <v>3.3</v>
          </cell>
          <cell r="F135">
            <v>9.19</v>
          </cell>
          <cell r="G135">
            <v>12.489999999999998</v>
          </cell>
          <cell r="H135">
            <v>12.49</v>
          </cell>
        </row>
        <row r="136">
          <cell r="B136" t="str">
            <v>15.B.04.2.023</v>
          </cell>
          <cell r="C136" t="str">
            <v>Доставка и монтаж на PЕ муфа с покритие за бет.шахти с DN/OD 200</v>
          </cell>
          <cell r="D136" t="str">
            <v>бр</v>
          </cell>
          <cell r="E136">
            <v>4.79</v>
          </cell>
          <cell r="F136">
            <v>9.62</v>
          </cell>
          <cell r="G136">
            <v>14.41</v>
          </cell>
          <cell r="H136">
            <v>14.41</v>
          </cell>
        </row>
        <row r="137">
          <cell r="B137" t="str">
            <v>15.B.04.2.024</v>
          </cell>
          <cell r="C137" t="str">
            <v>Доставка и монтаж на PЕ муфа с покритие за бет.шахти с DN/OD 315</v>
          </cell>
          <cell r="D137" t="str">
            <v>бр</v>
          </cell>
          <cell r="E137">
            <v>13.51</v>
          </cell>
          <cell r="F137">
            <v>26.62</v>
          </cell>
          <cell r="G137">
            <v>40.13</v>
          </cell>
          <cell r="H137">
            <v>40.13</v>
          </cell>
        </row>
        <row r="138">
          <cell r="B138" t="str">
            <v>15.B.04.2.025</v>
          </cell>
          <cell r="C138" t="str">
            <v>Доставка и монтаж на PЕ муфа с покритие за бет.шахти с DN/OD 400</v>
          </cell>
          <cell r="D138" t="str">
            <v>бр</v>
          </cell>
          <cell r="E138">
            <v>18.89</v>
          </cell>
          <cell r="F138">
            <v>27.88</v>
          </cell>
          <cell r="G138">
            <v>46.769999999999996</v>
          </cell>
          <cell r="H138">
            <v>46.77</v>
          </cell>
        </row>
        <row r="139">
          <cell r="B139" t="str">
            <v>15.B.04.2.026</v>
          </cell>
          <cell r="C139" t="str">
            <v>Доставка и монтаж на PЕ муфа с покритие за бет.шахти с DN/OD 500</v>
          </cell>
          <cell r="D139" t="str">
            <v>бр</v>
          </cell>
          <cell r="E139">
            <v>30.54</v>
          </cell>
          <cell r="F139">
            <v>37.98</v>
          </cell>
          <cell r="G139">
            <v>68.52</v>
          </cell>
          <cell r="H139">
            <v>68.52</v>
          </cell>
        </row>
        <row r="140">
          <cell r="B140" t="str">
            <v>15.B.04.2.027</v>
          </cell>
          <cell r="C140" t="str">
            <v>Доставка и монтаж на PЕ муфа с покритие за бет.шахти с DN/OD 630</v>
          </cell>
          <cell r="D140" t="str">
            <v>бр</v>
          </cell>
          <cell r="E140">
            <v>55.13</v>
          </cell>
          <cell r="F140">
            <v>41.32</v>
          </cell>
          <cell r="G140">
            <v>96.45</v>
          </cell>
          <cell r="H140">
            <v>96.45</v>
          </cell>
        </row>
        <row r="141">
          <cell r="B141" t="str">
            <v>15.B.04.2.028</v>
          </cell>
          <cell r="C141" t="str">
            <v>Доставка и монтаж на PЕ муфа с покритие за бет.шахти с DN/OD 800</v>
          </cell>
          <cell r="D141" t="str">
            <v>бр</v>
          </cell>
          <cell r="E141">
            <v>187.17</v>
          </cell>
          <cell r="F141">
            <v>48.1</v>
          </cell>
          <cell r="G141">
            <v>235.26999999999998</v>
          </cell>
          <cell r="H141">
            <v>235.27</v>
          </cell>
        </row>
        <row r="142">
          <cell r="B142" t="str">
            <v>15.B.04.2.029</v>
          </cell>
          <cell r="C142" t="str">
            <v>Доставка и монтаж на PЕ муфа с покритие за бет.шахти с DN/OD 1000</v>
          </cell>
          <cell r="D142" t="str">
            <v>бр</v>
          </cell>
          <cell r="E142">
            <v>318.54</v>
          </cell>
          <cell r="F142">
            <v>52.92</v>
          </cell>
          <cell r="G142">
            <v>371.46000000000004</v>
          </cell>
          <cell r="H142">
            <v>371.46</v>
          </cell>
        </row>
        <row r="143">
          <cell r="B143" t="str">
            <v>15.B.04.2.030</v>
          </cell>
          <cell r="C143" t="str">
            <v>Доставка и монтаж на PЕ муфа с покритие за бет.шахти с DN/OD 1200</v>
          </cell>
          <cell r="D143" t="str">
            <v>бр</v>
          </cell>
          <cell r="E143">
            <v>391.62</v>
          </cell>
          <cell r="F143">
            <v>53.4</v>
          </cell>
          <cell r="G143">
            <v>445.02</v>
          </cell>
          <cell r="H143">
            <v>445.02</v>
          </cell>
        </row>
        <row r="144">
          <cell r="B144" t="str">
            <v>15.B.04.2.031</v>
          </cell>
          <cell r="C144" t="str">
            <v>Доставка и монтаж на PЕ муфен пръстен DN /OD 160 за преход към гладка тръба</v>
          </cell>
          <cell r="D144" t="str">
            <v>бр</v>
          </cell>
          <cell r="E144">
            <v>8.55</v>
          </cell>
          <cell r="F144">
            <v>11.18</v>
          </cell>
          <cell r="G144">
            <v>19.73</v>
          </cell>
          <cell r="H144">
            <v>19.73</v>
          </cell>
        </row>
        <row r="145">
          <cell r="B145" t="str">
            <v>15.B.04.2.032</v>
          </cell>
          <cell r="C145" t="str">
            <v>Доставка и монтаж на PЕ муфен пръстен DN/OD 200 за преход към гладка тръба</v>
          </cell>
          <cell r="D145" t="str">
            <v>бр</v>
          </cell>
          <cell r="E145">
            <v>15.78</v>
          </cell>
          <cell r="F145">
            <v>11.7</v>
          </cell>
          <cell r="G145">
            <v>27.479999999999997</v>
          </cell>
          <cell r="H145">
            <v>27.48</v>
          </cell>
        </row>
        <row r="146">
          <cell r="B146" t="str">
            <v>15.B.04.2.033</v>
          </cell>
          <cell r="C146" t="str">
            <v>Доставка и монтаж на PЕ муфен пръстен DN/OD 315 за преход към гладка тръба</v>
          </cell>
          <cell r="D146" t="str">
            <v>бр</v>
          </cell>
          <cell r="E146">
            <v>55.59</v>
          </cell>
          <cell r="F146">
            <v>32.37</v>
          </cell>
          <cell r="G146">
            <v>87.96000000000001</v>
          </cell>
          <cell r="H146">
            <v>87.96</v>
          </cell>
        </row>
        <row r="147">
          <cell r="B147" t="str">
            <v>15.B.04.2.034</v>
          </cell>
          <cell r="C147" t="str">
            <v>Доставка и монтаж на PЕ муфен пръстен DN/OD 400 за преход към гладка тръба</v>
          </cell>
          <cell r="D147" t="str">
            <v>бр</v>
          </cell>
          <cell r="E147">
            <v>104.71</v>
          </cell>
          <cell r="F147">
            <v>33.91</v>
          </cell>
          <cell r="G147">
            <v>138.62</v>
          </cell>
          <cell r="H147">
            <v>138.62</v>
          </cell>
        </row>
        <row r="148">
          <cell r="B148" t="str">
            <v>15.B.04.2.035</v>
          </cell>
          <cell r="C148" t="str">
            <v>Доставка и монтаж на дъга или коляно муфени РE DN/OD 160</v>
          </cell>
          <cell r="D148" t="str">
            <v>бр</v>
          </cell>
          <cell r="E148">
            <v>15.64</v>
          </cell>
          <cell r="F148">
            <v>15.04</v>
          </cell>
          <cell r="G148">
            <v>30.68</v>
          </cell>
          <cell r="H148">
            <v>30.68</v>
          </cell>
        </row>
        <row r="149">
          <cell r="B149" t="str">
            <v>15.B.04.2.036</v>
          </cell>
          <cell r="C149" t="str">
            <v>Доставка и монтаж на дъга или коляно муфени РE DN/OD 200 </v>
          </cell>
          <cell r="D149" t="str">
            <v>бр</v>
          </cell>
          <cell r="E149">
            <v>19.75</v>
          </cell>
          <cell r="F149">
            <v>15.74</v>
          </cell>
          <cell r="G149">
            <v>35.49</v>
          </cell>
          <cell r="H149">
            <v>35.49</v>
          </cell>
        </row>
        <row r="150">
          <cell r="B150" t="str">
            <v>15.B.04.2.037</v>
          </cell>
          <cell r="C150" t="str">
            <v>Доставка и монтаж на дъга или коляно муфени РE DN/OD 300</v>
          </cell>
          <cell r="D150" t="str">
            <v>бр</v>
          </cell>
          <cell r="E150">
            <v>52.79</v>
          </cell>
          <cell r="F150">
            <v>43.55</v>
          </cell>
          <cell r="G150">
            <v>96.34</v>
          </cell>
          <cell r="H150">
            <v>96.34</v>
          </cell>
        </row>
        <row r="151">
          <cell r="B151" t="str">
            <v>15.B.04.2.038</v>
          </cell>
          <cell r="C151" t="str">
            <v>Доставка и монтаж на дъга или коляно муфени РE DN/OD 400</v>
          </cell>
          <cell r="D151" t="str">
            <v>бр</v>
          </cell>
          <cell r="E151">
            <v>94.1</v>
          </cell>
          <cell r="F151">
            <v>45.62</v>
          </cell>
          <cell r="G151">
            <v>139.72</v>
          </cell>
          <cell r="H151">
            <v>139.72</v>
          </cell>
        </row>
        <row r="152">
          <cell r="B152" t="str">
            <v>15.B.04.2.039</v>
          </cell>
          <cell r="C152" t="str">
            <v>Доставка и монтаж на тройник муфен прав от РE DN OD 160/OD 160 </v>
          </cell>
          <cell r="D152" t="str">
            <v>бр</v>
          </cell>
          <cell r="E152">
            <v>12.42</v>
          </cell>
          <cell r="F152">
            <v>18.79</v>
          </cell>
          <cell r="G152">
            <v>31.21</v>
          </cell>
          <cell r="H152">
            <v>31.21</v>
          </cell>
        </row>
        <row r="153">
          <cell r="B153" t="str">
            <v>15.B.04.2.040</v>
          </cell>
          <cell r="C153" t="str">
            <v>Доставка и монтаж на тройник муфен прав от РE DN OD 200/OD160 </v>
          </cell>
          <cell r="D153" t="str">
            <v>бр</v>
          </cell>
          <cell r="E153">
            <v>25.24</v>
          </cell>
          <cell r="F153">
            <v>19.68</v>
          </cell>
          <cell r="G153">
            <v>44.92</v>
          </cell>
          <cell r="H153">
            <v>44.92</v>
          </cell>
        </row>
        <row r="154">
          <cell r="B154" t="str">
            <v>15.B.04.2.041</v>
          </cell>
          <cell r="C154" t="str">
            <v>Доставка и монтаж на тройник муфен прав от РE DN OD 200/OD 200 </v>
          </cell>
          <cell r="D154" t="str">
            <v>бр</v>
          </cell>
          <cell r="E154">
            <v>19.85</v>
          </cell>
          <cell r="F154">
            <v>19.68</v>
          </cell>
          <cell r="G154">
            <v>39.53</v>
          </cell>
          <cell r="H154">
            <v>39.53</v>
          </cell>
        </row>
        <row r="155">
          <cell r="B155" t="str">
            <v>15.B.04.2.042</v>
          </cell>
          <cell r="C155" t="str">
            <v>Доставка и монтаж на тройник муфен прав от РE DN OD 315/OD 160</v>
          </cell>
          <cell r="D155" t="str">
            <v>бр</v>
          </cell>
          <cell r="E155">
            <v>63.34</v>
          </cell>
          <cell r="F155">
            <v>54.45</v>
          </cell>
          <cell r="G155">
            <v>117.79</v>
          </cell>
          <cell r="H155">
            <v>117.79</v>
          </cell>
        </row>
        <row r="156">
          <cell r="B156" t="str">
            <v>15.B.04.2.043</v>
          </cell>
          <cell r="C156" t="str">
            <v>Доставка и монтаж на тройник муфен прав от РE DN  OD 315/OD 200 </v>
          </cell>
          <cell r="D156" t="str">
            <v>бр</v>
          </cell>
          <cell r="E156">
            <v>59.02</v>
          </cell>
          <cell r="F156">
            <v>54.45</v>
          </cell>
          <cell r="G156">
            <v>113.47</v>
          </cell>
          <cell r="H156">
            <v>113.47</v>
          </cell>
        </row>
        <row r="157">
          <cell r="B157" t="str">
            <v>15.B.04.2.044</v>
          </cell>
          <cell r="C157" t="str">
            <v>Доставка и монтаж на тройник муфен прав от РE DN OD 315/OD 315</v>
          </cell>
          <cell r="D157" t="str">
            <v>бр</v>
          </cell>
          <cell r="E157">
            <v>58.56</v>
          </cell>
          <cell r="F157">
            <v>54.45</v>
          </cell>
          <cell r="G157">
            <v>113.01</v>
          </cell>
          <cell r="H157">
            <v>113.01</v>
          </cell>
        </row>
        <row r="158">
          <cell r="B158" t="str">
            <v>15.B.04.2.045</v>
          </cell>
          <cell r="C158" t="str">
            <v>Доставка и монтаж на тройник муфен прав от РE DN OD 400/OD 200 </v>
          </cell>
          <cell r="D158" t="str">
            <v>бр</v>
          </cell>
          <cell r="E158">
            <v>89.4</v>
          </cell>
          <cell r="F158">
            <v>57.04</v>
          </cell>
          <cell r="G158">
            <v>146.44</v>
          </cell>
          <cell r="H158">
            <v>146.44</v>
          </cell>
        </row>
        <row r="159">
          <cell r="B159" t="str">
            <v>15.B.04.2.046</v>
          </cell>
          <cell r="C159" t="str">
            <v>Доставка и монтаж на тройник муфен прав от РE DN OD 500/OD 200</v>
          </cell>
          <cell r="D159" t="str">
            <v>бр</v>
          </cell>
          <cell r="E159">
            <v>122.72</v>
          </cell>
          <cell r="F159">
            <v>77.7</v>
          </cell>
          <cell r="G159">
            <v>200.42000000000002</v>
          </cell>
          <cell r="H159">
            <v>200.42</v>
          </cell>
        </row>
        <row r="160">
          <cell r="B160" t="str">
            <v>15.B.04.2.047</v>
          </cell>
          <cell r="C160" t="str">
            <v>Доставка и монтаж на тройник муфен прав от РE DN OD 400/OD 300 </v>
          </cell>
          <cell r="D160" t="str">
            <v>бр</v>
          </cell>
          <cell r="E160">
            <v>118.44</v>
          </cell>
          <cell r="F160">
            <v>57.04</v>
          </cell>
          <cell r="G160">
            <v>175.48</v>
          </cell>
          <cell r="H160">
            <v>175.48</v>
          </cell>
        </row>
        <row r="161">
          <cell r="B161" t="str">
            <v>15.B.04.2.048</v>
          </cell>
          <cell r="C161" t="str">
            <v>Доставка и монтаж на тройник муфен прав от РE DN OD 400/OD 400 </v>
          </cell>
          <cell r="D161" t="str">
            <v>бр</v>
          </cell>
          <cell r="E161">
            <v>169.39</v>
          </cell>
          <cell r="F161">
            <v>57.04</v>
          </cell>
          <cell r="G161">
            <v>226.42999999999998</v>
          </cell>
          <cell r="H161">
            <v>226.43</v>
          </cell>
        </row>
        <row r="162">
          <cell r="B162" t="str">
            <v>15.B.04.2.049</v>
          </cell>
          <cell r="C162" t="str">
            <v>Доставка и монтаж на тройник муфен прав от РE DN OD 500/OD 300 </v>
          </cell>
          <cell r="D162" t="str">
            <v>бр</v>
          </cell>
          <cell r="E162">
            <v>164.89</v>
          </cell>
          <cell r="F162">
            <v>77.7</v>
          </cell>
          <cell r="G162">
            <v>242.58999999999997</v>
          </cell>
          <cell r="H162">
            <v>242.59</v>
          </cell>
        </row>
        <row r="163">
          <cell r="B163" t="str">
            <v>15.B.04.2.050</v>
          </cell>
          <cell r="C163" t="str">
            <v>Доставка и монтаж на тройник разклонител РE DN OD 200/OD200 </v>
          </cell>
          <cell r="D163" t="str">
            <v>бр</v>
          </cell>
          <cell r="E163">
            <v>24.94</v>
          </cell>
          <cell r="F163">
            <v>22</v>
          </cell>
          <cell r="G163">
            <v>46.94</v>
          </cell>
          <cell r="H163">
            <v>46.94</v>
          </cell>
        </row>
        <row r="164">
          <cell r="B164" t="str">
            <v>15.B.04.2.051</v>
          </cell>
          <cell r="C164" t="str">
            <v>Доставка и монтаж на тройник разклонител PE DN OD 315/OD160</v>
          </cell>
          <cell r="D164" t="str">
            <v>бр</v>
          </cell>
          <cell r="E164">
            <v>76.2</v>
          </cell>
          <cell r="F164">
            <v>58.3</v>
          </cell>
          <cell r="G164">
            <v>134.5</v>
          </cell>
          <cell r="H164">
            <v>134.5</v>
          </cell>
        </row>
        <row r="165">
          <cell r="B165" t="str">
            <v>15.B.04.2.052</v>
          </cell>
          <cell r="C165" t="str">
            <v>Доставка и монтаж на тройник разклонител PE DN OD 315/OD200</v>
          </cell>
          <cell r="D165" t="str">
            <v>бр</v>
          </cell>
          <cell r="E165">
            <v>72.55</v>
          </cell>
          <cell r="F165">
            <v>58.3</v>
          </cell>
          <cell r="G165">
            <v>130.85</v>
          </cell>
          <cell r="H165">
            <v>130.85</v>
          </cell>
        </row>
        <row r="166">
          <cell r="B166" t="str">
            <v>15.B.04.2.053</v>
          </cell>
          <cell r="C166" t="str">
            <v>Доставка и монтаж на тройник разклонител РE DN OD 400/OD200 </v>
          </cell>
          <cell r="D166" t="str">
            <v>бр</v>
          </cell>
          <cell r="E166">
            <v>101.21</v>
          </cell>
          <cell r="F166">
            <v>60.92</v>
          </cell>
          <cell r="G166">
            <v>162.13</v>
          </cell>
          <cell r="H166">
            <v>162.13</v>
          </cell>
        </row>
        <row r="167">
          <cell r="B167" t="str">
            <v>15.B.04.2.054</v>
          </cell>
          <cell r="C167" t="str">
            <v>Доставка и монтаж на редуктор PE DN OD 200/OD 160 </v>
          </cell>
          <cell r="D167" t="str">
            <v>бр</v>
          </cell>
          <cell r="E167">
            <v>11.23</v>
          </cell>
          <cell r="F167">
            <v>8.75</v>
          </cell>
          <cell r="G167">
            <v>19.98</v>
          </cell>
          <cell r="H167">
            <v>19.98</v>
          </cell>
        </row>
        <row r="168">
          <cell r="B168" t="str">
            <v>15.B.04.2.055</v>
          </cell>
          <cell r="C168" t="str">
            <v>Доставка и монтаж на редуктор PE DN OD 315/OD 160 </v>
          </cell>
          <cell r="D168" t="str">
            <v>бр</v>
          </cell>
          <cell r="E168">
            <v>36.1</v>
          </cell>
          <cell r="F168">
            <v>24.2</v>
          </cell>
          <cell r="G168">
            <v>60.3</v>
          </cell>
          <cell r="H168">
            <v>60.3</v>
          </cell>
        </row>
        <row r="169">
          <cell r="B169" t="str">
            <v>15.B.04.2.056</v>
          </cell>
          <cell r="C169" t="str">
            <v>Доставка и монтаж на редуктор PE DN OD 315/OD 200 </v>
          </cell>
          <cell r="D169" t="str">
            <v>бр</v>
          </cell>
          <cell r="E169">
            <v>30.69</v>
          </cell>
          <cell r="F169">
            <v>24.2</v>
          </cell>
          <cell r="G169">
            <v>54.89</v>
          </cell>
          <cell r="H169">
            <v>54.89</v>
          </cell>
        </row>
        <row r="170">
          <cell r="B170" t="str">
            <v>15.B.04.2.057</v>
          </cell>
          <cell r="C170" t="str">
            <v>Доставка и монтаж на редуктор PE DN OD 400/OD 315</v>
          </cell>
          <cell r="D170" t="str">
            <v>бр</v>
          </cell>
          <cell r="E170">
            <v>95.31</v>
          </cell>
          <cell r="F170">
            <v>25.35</v>
          </cell>
          <cell r="G170">
            <v>120.66</v>
          </cell>
          <cell r="H170">
            <v>120.66</v>
          </cell>
        </row>
        <row r="171">
          <cell r="B171" t="str">
            <v>15.B.05.</v>
          </cell>
          <cell r="C171" t="str">
            <v>Стъклопластови тръби</v>
          </cell>
          <cell r="H171">
            <v>0</v>
          </cell>
        </row>
        <row r="172">
          <cell r="B172" t="str">
            <v>15.B.05.001</v>
          </cell>
          <cell r="C172" t="str">
            <v>Дост.и монт. на стъклопластови тръби центрофугално лети с муфа  SN10000 DN200 PN1</v>
          </cell>
          <cell r="D172" t="str">
            <v>м1</v>
          </cell>
          <cell r="E172">
            <v>57.07</v>
          </cell>
          <cell r="F172">
            <v>20.09</v>
          </cell>
          <cell r="G172">
            <v>77.16</v>
          </cell>
          <cell r="H172">
            <v>77.16</v>
          </cell>
        </row>
        <row r="173">
          <cell r="B173" t="str">
            <v>15.B.05.002</v>
          </cell>
          <cell r="C173" t="str">
            <v>Дост.и монт. на стъклопластови тръби центрофугално лети с муфа  SN10000 DN300</v>
          </cell>
          <cell r="D173" t="str">
            <v>м1</v>
          </cell>
          <cell r="E173">
            <v>73.87</v>
          </cell>
          <cell r="F173">
            <v>71.84</v>
          </cell>
          <cell r="G173">
            <v>145.71</v>
          </cell>
          <cell r="H173">
            <v>145.71</v>
          </cell>
        </row>
        <row r="174">
          <cell r="B174" t="str">
            <v>15.B.05.003</v>
          </cell>
          <cell r="C174" t="str">
            <v>Дост.и монт. на стъклопластови тръби центрофугално лети с муфа  SN10000 DN400 PN1</v>
          </cell>
          <cell r="D174" t="str">
            <v>м1</v>
          </cell>
          <cell r="E174">
            <v>101.34</v>
          </cell>
          <cell r="F174">
            <v>76.24</v>
          </cell>
          <cell r="G174">
            <v>177.57999999999998</v>
          </cell>
          <cell r="H174">
            <v>177.58</v>
          </cell>
        </row>
        <row r="175">
          <cell r="B175" t="str">
            <v>15.B.05.004</v>
          </cell>
          <cell r="C175" t="str">
            <v>Дост.и монт. на стъклопластови тръби центрофугално лети с муфа  SN10000 DN500 PN1</v>
          </cell>
          <cell r="D175" t="str">
            <v>м1</v>
          </cell>
          <cell r="E175">
            <v>130.7</v>
          </cell>
          <cell r="F175">
            <v>103.98</v>
          </cell>
          <cell r="G175">
            <v>234.68</v>
          </cell>
          <cell r="H175">
            <v>234.68</v>
          </cell>
        </row>
        <row r="176">
          <cell r="B176" t="str">
            <v>15.B.05.005</v>
          </cell>
          <cell r="C176" t="str">
            <v>Дост.и монт. на стъклопластови тръби центрофугално лети с муфа  SN10000 DN600 PN1</v>
          </cell>
          <cell r="D176" t="str">
            <v>м1</v>
          </cell>
          <cell r="E176">
            <v>166.69</v>
          </cell>
          <cell r="F176">
            <v>112.71</v>
          </cell>
          <cell r="G176">
            <v>279.4</v>
          </cell>
          <cell r="H176">
            <v>279.4</v>
          </cell>
        </row>
        <row r="177">
          <cell r="B177" t="str">
            <v>15.B.05.006</v>
          </cell>
          <cell r="C177" t="str">
            <v>Дост.и монт. на стъклопластови тръби центрофугално лети с муфа  SN10000 DN700 PN1</v>
          </cell>
          <cell r="D177" t="str">
            <v>м1</v>
          </cell>
          <cell r="E177">
            <v>196.05</v>
          </cell>
          <cell r="F177">
            <v>120.81</v>
          </cell>
          <cell r="G177">
            <v>316.86</v>
          </cell>
          <cell r="H177">
            <v>316.86</v>
          </cell>
        </row>
        <row r="178">
          <cell r="B178" t="str">
            <v>15.B.05.007</v>
          </cell>
          <cell r="C178" t="str">
            <v>Дост.и монт. на стъклопластови тръби центрофугално лети с муфа  SN10000 DN800 PN1</v>
          </cell>
          <cell r="D178" t="str">
            <v>м1</v>
          </cell>
          <cell r="E178">
            <v>242.46</v>
          </cell>
          <cell r="F178">
            <v>129.54</v>
          </cell>
          <cell r="G178">
            <v>372</v>
          </cell>
          <cell r="H178">
            <v>372</v>
          </cell>
        </row>
        <row r="179">
          <cell r="B179" t="str">
            <v>15.B.05.008</v>
          </cell>
          <cell r="C179" t="str">
            <v>Дост.и монт. на стъклопластови тръби центрофугално лети с муфа  SN10000 DN900 PN1</v>
          </cell>
          <cell r="D179" t="str">
            <v>м1</v>
          </cell>
          <cell r="E179">
            <v>283.19</v>
          </cell>
          <cell r="F179">
            <v>134.85</v>
          </cell>
          <cell r="G179">
            <v>418.03999999999996</v>
          </cell>
          <cell r="H179">
            <v>418.04</v>
          </cell>
        </row>
        <row r="180">
          <cell r="B180" t="str">
            <v>15.B.05.009</v>
          </cell>
          <cell r="C180" t="str">
            <v>Дост.и монт. на стъклопластови тръби центрофугално лети с муфа  SN10000 DN1000 PN1</v>
          </cell>
          <cell r="D180" t="str">
            <v>м1</v>
          </cell>
          <cell r="E180">
            <v>336.22</v>
          </cell>
          <cell r="F180">
            <v>145.3</v>
          </cell>
          <cell r="G180">
            <v>481.52000000000004</v>
          </cell>
          <cell r="H180">
            <v>481.52</v>
          </cell>
        </row>
        <row r="181">
          <cell r="B181" t="str">
            <v>15.B.05.010</v>
          </cell>
          <cell r="C181" t="str">
            <v>Дост.и монт. на стъклопластови тръби центрофугално лети с муфа  SN10000 DN1100 PN1</v>
          </cell>
          <cell r="D181" t="str">
            <v>м1</v>
          </cell>
          <cell r="E181">
            <v>553.34</v>
          </cell>
          <cell r="F181">
            <v>153.41</v>
          </cell>
          <cell r="G181">
            <v>706.75</v>
          </cell>
          <cell r="H181">
            <v>706.75</v>
          </cell>
        </row>
        <row r="182">
          <cell r="B182" t="str">
            <v>15.B.05.011</v>
          </cell>
          <cell r="C182" t="str">
            <v>Дост.и монт. на стъклопластови тръби центрофугално лети с муфа  SN10000 DN1200 PN1</v>
          </cell>
          <cell r="D182" t="str">
            <v>м1</v>
          </cell>
          <cell r="E182">
            <v>452.71</v>
          </cell>
          <cell r="F182">
            <v>156.92</v>
          </cell>
          <cell r="G182">
            <v>609.63</v>
          </cell>
          <cell r="H182">
            <v>609.63</v>
          </cell>
        </row>
        <row r="183">
          <cell r="B183" t="str">
            <v>15.B.05.012</v>
          </cell>
          <cell r="C183" t="str">
            <v>Дост.и монт. на стъклопластови тръби центрофугално лети с муфа  SN10000 DN1400 PN1</v>
          </cell>
          <cell r="D183" t="str">
            <v>м1</v>
          </cell>
          <cell r="E183">
            <v>514.28</v>
          </cell>
          <cell r="F183">
            <v>174.18</v>
          </cell>
          <cell r="G183">
            <v>688.46</v>
          </cell>
          <cell r="H183">
            <v>688.46</v>
          </cell>
        </row>
        <row r="184">
          <cell r="B184" t="str">
            <v>15.B.05.013</v>
          </cell>
          <cell r="C184" t="str">
            <v>Дост.и монт. на стъклопластови тръби центрофугално лети с муфа  SN10000 DN1500 PN1</v>
          </cell>
          <cell r="D184" t="str">
            <v>м1</v>
          </cell>
          <cell r="E184">
            <v>968.22</v>
          </cell>
          <cell r="F184">
            <v>179.42</v>
          </cell>
          <cell r="G184">
            <v>1147.64</v>
          </cell>
          <cell r="H184">
            <v>1147.64</v>
          </cell>
        </row>
        <row r="185">
          <cell r="B185" t="str">
            <v>15.B.05.014</v>
          </cell>
          <cell r="C185" t="str">
            <v>Дост.и монт. на стъклопластови тръби центрофугално лети с муфа  SN10000 DN1600 PN1</v>
          </cell>
          <cell r="D185" t="str">
            <v>м1</v>
          </cell>
          <cell r="E185">
            <v>1125.59</v>
          </cell>
          <cell r="F185">
            <v>184.71</v>
          </cell>
          <cell r="G185">
            <v>1310.3</v>
          </cell>
          <cell r="H185">
            <v>1310.3</v>
          </cell>
        </row>
        <row r="186">
          <cell r="B186" t="str">
            <v>15.B.05.015</v>
          </cell>
          <cell r="C186" t="str">
            <v>Дост.и монт. на стъклопластови тръби центрофугално лети с муфа  SN10000 DN1800 PN1</v>
          </cell>
          <cell r="D186" t="str">
            <v>м1</v>
          </cell>
          <cell r="E186">
            <v>1396.8</v>
          </cell>
          <cell r="F186">
            <v>225.93</v>
          </cell>
          <cell r="G186">
            <v>1622.73</v>
          </cell>
          <cell r="H186">
            <v>1622.73</v>
          </cell>
        </row>
        <row r="187">
          <cell r="B187" t="str">
            <v>15.B.05.016</v>
          </cell>
          <cell r="C187" t="str">
            <v>Дост.и монт. на стъклопластови тръби центрофугално лети с муфа  SN10000 DN2000 PN1</v>
          </cell>
          <cell r="D187" t="str">
            <v>м1</v>
          </cell>
          <cell r="E187">
            <v>1687.86</v>
          </cell>
          <cell r="F187">
            <v>272.26</v>
          </cell>
          <cell r="G187">
            <v>1960.12</v>
          </cell>
          <cell r="H187">
            <v>1960.12</v>
          </cell>
        </row>
        <row r="188">
          <cell r="B188" t="str">
            <v>15.B.05.017</v>
          </cell>
          <cell r="C188" t="str">
            <v>Доставка и монтаж на муфи за стъклопластова тръба центрофугално лята с DN 200</v>
          </cell>
          <cell r="D188" t="str">
            <v>бр</v>
          </cell>
          <cell r="E188">
            <v>83.94</v>
          </cell>
          <cell r="F188">
            <v>8.84</v>
          </cell>
          <cell r="G188">
            <v>92.78</v>
          </cell>
          <cell r="H188">
            <v>92.78</v>
          </cell>
        </row>
        <row r="189">
          <cell r="B189" t="str">
            <v>15.B.05.018</v>
          </cell>
          <cell r="C189" t="str">
            <v>Доставка и монтаж на муфи за стъклопластова тръба центрофугално лята с DN 300</v>
          </cell>
          <cell r="D189" t="str">
            <v>бр</v>
          </cell>
          <cell r="E189">
            <v>55.88</v>
          </cell>
          <cell r="F189">
            <v>31.61</v>
          </cell>
          <cell r="G189">
            <v>87.49000000000001</v>
          </cell>
          <cell r="H189">
            <v>87.49</v>
          </cell>
        </row>
        <row r="190">
          <cell r="B190" t="str">
            <v>15.B.05.019</v>
          </cell>
          <cell r="C190" t="str">
            <v>Доставка и монтаж на муфи за стъклопластова тръба центрофугално лята с DN 400</v>
          </cell>
          <cell r="D190" t="str">
            <v>бр</v>
          </cell>
          <cell r="E190">
            <v>82.4</v>
          </cell>
          <cell r="F190">
            <v>33.55</v>
          </cell>
          <cell r="G190">
            <v>115.95</v>
          </cell>
          <cell r="H190">
            <v>115.95</v>
          </cell>
        </row>
        <row r="191">
          <cell r="B191" t="str">
            <v>15.B.05.020</v>
          </cell>
          <cell r="C191" t="str">
            <v>Доставка и монтаж на муфи за стъклопластова тръба центрофугално лята с DN 500</v>
          </cell>
          <cell r="D191" t="str">
            <v>бр</v>
          </cell>
          <cell r="E191">
            <v>109.86</v>
          </cell>
          <cell r="F191">
            <v>45.75</v>
          </cell>
          <cell r="G191">
            <v>155.61</v>
          </cell>
          <cell r="H191">
            <v>155.61</v>
          </cell>
        </row>
        <row r="192">
          <cell r="B192" t="str">
            <v>15.B.05.021</v>
          </cell>
          <cell r="C192" t="str">
            <v>Доставка и монтаж на муфи за стъклопластова тръба центрофугално лята с DN 600</v>
          </cell>
          <cell r="D192" t="str">
            <v>бр</v>
          </cell>
          <cell r="E192">
            <v>145.85</v>
          </cell>
          <cell r="F192">
            <v>49.59</v>
          </cell>
          <cell r="G192">
            <v>195.44</v>
          </cell>
          <cell r="H192">
            <v>195.44</v>
          </cell>
        </row>
        <row r="193">
          <cell r="B193" t="str">
            <v>15.B.05.022</v>
          </cell>
          <cell r="C193" t="str">
            <v>Доставка и монтаж на муфи за стъклопластова тръба центрофугално лята с DN 700</v>
          </cell>
          <cell r="D193" t="str">
            <v>бр</v>
          </cell>
          <cell r="E193">
            <v>177.11</v>
          </cell>
          <cell r="F193">
            <v>53.16</v>
          </cell>
          <cell r="G193">
            <v>230.27</v>
          </cell>
          <cell r="H193">
            <v>230.27</v>
          </cell>
        </row>
        <row r="194">
          <cell r="B194" t="str">
            <v>15.B.05.023</v>
          </cell>
          <cell r="C194" t="str">
            <v>Доставка и монтаж на муфи за стъклопластова тръба центрофугално лята с DN 800</v>
          </cell>
          <cell r="D194" t="str">
            <v>бр</v>
          </cell>
          <cell r="E194">
            <v>193.21</v>
          </cell>
          <cell r="F194">
            <v>57</v>
          </cell>
          <cell r="G194">
            <v>250.21</v>
          </cell>
          <cell r="H194">
            <v>250.21</v>
          </cell>
        </row>
        <row r="195">
          <cell r="B195" t="str">
            <v>15.B.05.024</v>
          </cell>
          <cell r="C195" t="str">
            <v>Доставка и монтаж на муфи за стъклопластова тръба центрофугално лята с DN 900</v>
          </cell>
          <cell r="D195" t="str">
            <v>бр</v>
          </cell>
          <cell r="E195">
            <v>252.88</v>
          </cell>
          <cell r="F195">
            <v>60.42</v>
          </cell>
          <cell r="G195">
            <v>313.3</v>
          </cell>
          <cell r="H195">
            <v>313.3</v>
          </cell>
        </row>
        <row r="196">
          <cell r="B196" t="str">
            <v>15.B.05.025</v>
          </cell>
          <cell r="C196" t="str">
            <v>Доставка и монтаж на муфи за стъклопластова тръба центрофугално лята с DN 1000</v>
          </cell>
          <cell r="D196" t="str">
            <v>бр</v>
          </cell>
          <cell r="E196">
            <v>283.19</v>
          </cell>
          <cell r="F196">
            <v>63.94</v>
          </cell>
          <cell r="G196">
            <v>347.13</v>
          </cell>
          <cell r="H196">
            <v>347.13</v>
          </cell>
        </row>
        <row r="197">
          <cell r="B197" t="str">
            <v>15.B.05.026</v>
          </cell>
          <cell r="C197" t="str">
            <v>Доставка и монтаж на муфи за стъклопластова тръба центрофугално лята с DN 1100</v>
          </cell>
          <cell r="D197" t="str">
            <v>бр</v>
          </cell>
          <cell r="E197">
            <v>345.57</v>
          </cell>
          <cell r="F197">
            <v>67.5</v>
          </cell>
          <cell r="G197">
            <v>413.07</v>
          </cell>
          <cell r="H197">
            <v>413.07</v>
          </cell>
        </row>
        <row r="198">
          <cell r="B198" t="str">
            <v>15.B.05.027</v>
          </cell>
          <cell r="C198" t="str">
            <v>Доставка и монтаж на муфи за стъклопластова тръба центрофугално лята с DN 1200</v>
          </cell>
          <cell r="D198" t="str">
            <v>бр</v>
          </cell>
          <cell r="E198">
            <v>368.43</v>
          </cell>
          <cell r="F198">
            <v>69.04</v>
          </cell>
          <cell r="G198">
            <v>437.47</v>
          </cell>
          <cell r="H198">
            <v>437.47</v>
          </cell>
        </row>
        <row r="199">
          <cell r="B199" t="str">
            <v>15.B.05.028</v>
          </cell>
          <cell r="C199" t="str">
            <v>Доставка и монтаж на муфи за стъклопластова тръба центрофугално лята с DN 1400</v>
          </cell>
          <cell r="D199" t="str">
            <v>бр</v>
          </cell>
          <cell r="E199">
            <v>423.36</v>
          </cell>
          <cell r="F199">
            <v>76.64</v>
          </cell>
          <cell r="G199">
            <v>500</v>
          </cell>
          <cell r="H199">
            <v>500</v>
          </cell>
        </row>
        <row r="200">
          <cell r="B200" t="str">
            <v>15.B.05.029</v>
          </cell>
          <cell r="C200" t="str">
            <v>Доставка и монтаж на муфи за стъклопластова тръба центрофугално лята с DN 1500</v>
          </cell>
          <cell r="D200" t="str">
            <v>бр</v>
          </cell>
          <cell r="E200">
            <v>653.29</v>
          </cell>
          <cell r="F200">
            <v>78.94</v>
          </cell>
          <cell r="G200">
            <v>732.23</v>
          </cell>
          <cell r="H200">
            <v>732.23</v>
          </cell>
        </row>
        <row r="201">
          <cell r="B201" t="str">
            <v>15.B.05.030</v>
          </cell>
          <cell r="C201" t="str">
            <v>Доставка и монтаж на муфи за стъклопластова тръба центрофугално лята с DN 1600</v>
          </cell>
          <cell r="D201" t="str">
            <v>бр</v>
          </cell>
          <cell r="E201">
            <v>720.9</v>
          </cell>
          <cell r="F201">
            <v>81.27</v>
          </cell>
          <cell r="G201">
            <v>802.17</v>
          </cell>
          <cell r="H201">
            <v>802.17</v>
          </cell>
        </row>
        <row r="202">
          <cell r="B202" t="str">
            <v>15.B.05.031</v>
          </cell>
          <cell r="C202" t="str">
            <v>Доставка и монтаж на муфи за стъклопластова тръба центрофугално лята с DN 1800</v>
          </cell>
          <cell r="D202" t="str">
            <v>бр</v>
          </cell>
          <cell r="E202">
            <v>892.47</v>
          </cell>
          <cell r="F202">
            <v>99.41</v>
          </cell>
          <cell r="G202">
            <v>991.88</v>
          </cell>
          <cell r="H202">
            <v>991.88</v>
          </cell>
        </row>
        <row r="203">
          <cell r="B203" t="str">
            <v>15.B.05.032</v>
          </cell>
          <cell r="C203" t="str">
            <v>Доставка и монтаж на муфи за стъклопластова тръба центрофугално лята с DN 2000</v>
          </cell>
          <cell r="D203" t="str">
            <v>бр</v>
          </cell>
          <cell r="E203">
            <v>1023.25</v>
          </cell>
          <cell r="F203">
            <v>119.79</v>
          </cell>
          <cell r="G203">
            <v>1143.04</v>
          </cell>
          <cell r="H203">
            <v>1143.04</v>
          </cell>
        </row>
        <row r="204">
          <cell r="B204" t="str">
            <v>15.B.05.033</v>
          </cell>
          <cell r="C204" t="str">
            <v>Дост.и монт. на стъклопластови тръби с непрекъснато навита нишка с муфа  SN10000 DN200 PN1</v>
          </cell>
          <cell r="D204" t="str">
            <v>м1</v>
          </cell>
          <cell r="E204">
            <v>40.63</v>
          </cell>
          <cell r="F204">
            <v>20.09</v>
          </cell>
          <cell r="G204">
            <v>60.72</v>
          </cell>
          <cell r="H204">
            <v>60.72</v>
          </cell>
        </row>
        <row r="205">
          <cell r="B205" t="str">
            <v>15.B.05.034</v>
          </cell>
          <cell r="C205" t="str">
            <v>Дост.и монт. на стъклопластови тръби с непрекъснато навита нишка с муфа SN10000 DN300 PN1</v>
          </cell>
          <cell r="D205" t="str">
            <v>м1</v>
          </cell>
          <cell r="E205">
            <v>68.19</v>
          </cell>
          <cell r="F205">
            <v>71.84</v>
          </cell>
          <cell r="G205">
            <v>140.03</v>
          </cell>
          <cell r="H205">
            <v>140.03</v>
          </cell>
        </row>
        <row r="206">
          <cell r="B206" t="str">
            <v>15.B.05.035</v>
          </cell>
          <cell r="C206" t="str">
            <v>Дост.и монт. на стъклопластови тръби с непрекъснато навита нишка с муфа SN10000 DN400 PN1</v>
          </cell>
          <cell r="D206" t="str">
            <v>м1</v>
          </cell>
          <cell r="E206">
            <v>92.82</v>
          </cell>
          <cell r="F206">
            <v>76.24</v>
          </cell>
          <cell r="G206">
            <v>169.06</v>
          </cell>
          <cell r="H206">
            <v>169.06</v>
          </cell>
        </row>
        <row r="207">
          <cell r="B207" t="str">
            <v>15.B.05.036</v>
          </cell>
          <cell r="C207" t="str">
            <v>Дост.и монт. на стъклопластови тръби с непрекъснато навита нишка с муфа SN10000 DN500 PN1</v>
          </cell>
          <cell r="D207" t="str">
            <v>м1</v>
          </cell>
          <cell r="E207">
            <v>114.6</v>
          </cell>
          <cell r="F207">
            <v>103.98</v>
          </cell>
          <cell r="G207">
            <v>218.57999999999998</v>
          </cell>
          <cell r="H207">
            <v>218.58</v>
          </cell>
        </row>
        <row r="208">
          <cell r="B208" t="str">
            <v>15.B.05.037</v>
          </cell>
          <cell r="C208" t="str">
            <v>Дост.и монт. на стъклопластови тръби с непрекъснато навита нишка с муфа  SN10000 DN600 PN1</v>
          </cell>
          <cell r="D208" t="str">
            <v>м1</v>
          </cell>
          <cell r="E208">
            <v>150.59</v>
          </cell>
          <cell r="F208">
            <v>112.71</v>
          </cell>
          <cell r="G208">
            <v>263.3</v>
          </cell>
          <cell r="H208">
            <v>263.3</v>
          </cell>
        </row>
        <row r="209">
          <cell r="B209" t="str">
            <v>15.B.05.038</v>
          </cell>
          <cell r="C209" t="str">
            <v>Дост.и монт. на стъклопластови тръби с непрекъснато навита нишка с муфа  SN10000 DN700 PN1</v>
          </cell>
          <cell r="D209" t="str">
            <v>м1</v>
          </cell>
          <cell r="E209">
            <v>180.9</v>
          </cell>
          <cell r="F209">
            <v>120.81</v>
          </cell>
          <cell r="G209">
            <v>301.71000000000004</v>
          </cell>
          <cell r="H209">
            <v>301.71</v>
          </cell>
        </row>
        <row r="210">
          <cell r="B210" t="str">
            <v>15.B.05.039</v>
          </cell>
          <cell r="C210" t="str">
            <v>Дост.и монт. на стъклопластови тръби с непрекъснато навита нишка с муфа  SN10000 DN800 PN1</v>
          </cell>
          <cell r="D210" t="str">
            <v>м1</v>
          </cell>
          <cell r="E210">
            <v>223.52</v>
          </cell>
          <cell r="F210">
            <v>129.54</v>
          </cell>
          <cell r="G210">
            <v>353.06</v>
          </cell>
          <cell r="H210">
            <v>353.06</v>
          </cell>
        </row>
        <row r="211">
          <cell r="B211" t="str">
            <v>15.B.05.040</v>
          </cell>
          <cell r="C211" t="str">
            <v>Дост.и монт. на стъклопластови тръби с непрекъснато навита нишка с муфа  SN10000 DN900 PN1</v>
          </cell>
          <cell r="D211" t="str">
            <v>м1</v>
          </cell>
          <cell r="E211">
            <v>263.29</v>
          </cell>
          <cell r="F211">
            <v>134.85</v>
          </cell>
          <cell r="G211">
            <v>398.14</v>
          </cell>
          <cell r="H211">
            <v>398.14</v>
          </cell>
        </row>
        <row r="212">
          <cell r="B212" t="str">
            <v>15.B.05.041</v>
          </cell>
          <cell r="C212" t="str">
            <v>Дост.и монт. на стъклопластови тръби с непрекъснато навита нишка с муфа  SN10000 DN1000 PN1</v>
          </cell>
          <cell r="D212" t="str">
            <v>м1</v>
          </cell>
          <cell r="E212">
            <v>304.02</v>
          </cell>
          <cell r="F212">
            <v>145.3</v>
          </cell>
          <cell r="G212">
            <v>449.32</v>
          </cell>
          <cell r="H212">
            <v>449.32</v>
          </cell>
        </row>
        <row r="213">
          <cell r="B213" t="str">
            <v>15.B.05.042</v>
          </cell>
          <cell r="C213" t="str">
            <v>Дост.и монт. на стъклопластови тръби с непрекъснато навита нишка с муфа  SN10000 DN1100 PN1</v>
          </cell>
          <cell r="D213" t="str">
            <v>м1</v>
          </cell>
          <cell r="E213">
            <v>347.59</v>
          </cell>
          <cell r="F213">
            <v>153.41</v>
          </cell>
          <cell r="G213">
            <v>501</v>
          </cell>
          <cell r="H213">
            <v>501</v>
          </cell>
        </row>
        <row r="214">
          <cell r="B214" t="str">
            <v>15.B.05.043</v>
          </cell>
          <cell r="C214" t="str">
            <v>Дост.и монт. на стъклопластови тръби с непрекъснато навита нишка с муфа  SN10000 DN1200 PN1</v>
          </cell>
          <cell r="D214" t="str">
            <v>м1</v>
          </cell>
          <cell r="E214">
            <v>401.57</v>
          </cell>
          <cell r="F214">
            <v>156.92</v>
          </cell>
          <cell r="G214">
            <v>558.49</v>
          </cell>
          <cell r="H214">
            <v>558.49</v>
          </cell>
        </row>
        <row r="215">
          <cell r="B215" t="str">
            <v>15.B.05.044</v>
          </cell>
          <cell r="C215" t="str">
            <v>Дост.и монт. на стъклопластови тръби с непрекъснато навита нишка с муфа  SN10000 DN1400 PN1</v>
          </cell>
          <cell r="D215" t="str">
            <v>м1</v>
          </cell>
          <cell r="E215">
            <v>476.4</v>
          </cell>
          <cell r="F215">
            <v>174.18</v>
          </cell>
          <cell r="G215">
            <v>650.5799999999999</v>
          </cell>
          <cell r="H215">
            <v>650.58</v>
          </cell>
        </row>
        <row r="216">
          <cell r="B216" t="str">
            <v>15.B.05.045</v>
          </cell>
          <cell r="C216" t="str">
            <v>Дост.и монт. на стъклопластови тръби с непрекъснато навита нишка с муфа  SN10000 DN1500 PN1</v>
          </cell>
          <cell r="D216" t="str">
            <v>м1</v>
          </cell>
          <cell r="E216">
            <v>524.69</v>
          </cell>
          <cell r="F216">
            <v>179.42</v>
          </cell>
          <cell r="G216">
            <v>704.11</v>
          </cell>
          <cell r="H216">
            <v>704.11</v>
          </cell>
        </row>
        <row r="217">
          <cell r="B217" t="str">
            <v>15.B.05.046</v>
          </cell>
          <cell r="C217" t="str">
            <v>Дост.и монт. на стъклопластови тръби с непрекъснато навита нишка с муфа  SN10000 DN1600 PN1</v>
          </cell>
          <cell r="D217" t="str">
            <v>м1</v>
          </cell>
          <cell r="E217">
            <v>584.36</v>
          </cell>
          <cell r="F217">
            <v>184.71</v>
          </cell>
          <cell r="G217">
            <v>769.07</v>
          </cell>
          <cell r="H217">
            <v>769.07</v>
          </cell>
        </row>
        <row r="218">
          <cell r="B218" t="str">
            <v>15.B.05.047</v>
          </cell>
          <cell r="C218" t="str">
            <v>Дост.и монт. на стъклопластови тръби с непрекъснато навита нишка с муфа  SN10000 DN1800 PN1</v>
          </cell>
          <cell r="D218" t="str">
            <v>м1</v>
          </cell>
          <cell r="E218">
            <v>773.78</v>
          </cell>
          <cell r="F218">
            <v>225.93</v>
          </cell>
          <cell r="G218">
            <v>999.71</v>
          </cell>
          <cell r="H218">
            <v>999.71</v>
          </cell>
        </row>
        <row r="219">
          <cell r="B219" t="str">
            <v>15.B.05.048</v>
          </cell>
          <cell r="C219" t="str">
            <v>Дост.и монт. на стъклопластови тръби с непрекъснато навита нишка с муфа  SN10000 DN2000 PN1</v>
          </cell>
          <cell r="D219" t="str">
            <v>м1</v>
          </cell>
          <cell r="E219">
            <v>903.53</v>
          </cell>
          <cell r="F219">
            <v>272.26</v>
          </cell>
          <cell r="G219">
            <v>1175.79</v>
          </cell>
          <cell r="H219">
            <v>1175.79</v>
          </cell>
        </row>
        <row r="220">
          <cell r="B220" t="str">
            <v>15.B.05.049</v>
          </cell>
          <cell r="C220" t="str">
            <v>Доставка и монтаж на муфи за стъклопластова тръба с непрекъснато навита нишка с DN 200</v>
          </cell>
          <cell r="D220" t="str">
            <v>бр</v>
          </cell>
          <cell r="E220">
            <v>45.58</v>
          </cell>
          <cell r="F220">
            <v>8.84</v>
          </cell>
          <cell r="G220">
            <v>54.42</v>
          </cell>
          <cell r="H220">
            <v>54.42</v>
          </cell>
        </row>
        <row r="221">
          <cell r="B221" t="str">
            <v>15.B.05.050</v>
          </cell>
          <cell r="C221" t="str">
            <v>Доставка и монтаж на муфи за стъклопластова тръба с непрекъснато навита нишка с DN 300</v>
          </cell>
          <cell r="D221" t="str">
            <v>бр</v>
          </cell>
          <cell r="E221">
            <v>55.88</v>
          </cell>
          <cell r="F221">
            <v>31.61</v>
          </cell>
          <cell r="G221">
            <v>87.49000000000001</v>
          </cell>
          <cell r="H221">
            <v>87.49</v>
          </cell>
        </row>
        <row r="222">
          <cell r="B222" t="str">
            <v>15.B.05.051</v>
          </cell>
          <cell r="C222" t="str">
            <v>Доставка и монтаж на муфи за стъклопластова тръба с непрекъснато навита нишка с DN 400</v>
          </cell>
          <cell r="D222" t="str">
            <v>бр</v>
          </cell>
          <cell r="E222">
            <v>82.4</v>
          </cell>
          <cell r="F222">
            <v>33.55</v>
          </cell>
          <cell r="G222">
            <v>115.95</v>
          </cell>
          <cell r="H222">
            <v>115.95</v>
          </cell>
        </row>
        <row r="223">
          <cell r="B223" t="str">
            <v>15.B.05.052</v>
          </cell>
          <cell r="C223" t="str">
            <v>Доставка и монтаж на муфи за стъклопластова тръба с непрекъснато навита нишка с DN 500</v>
          </cell>
          <cell r="D223" t="str">
            <v>бр</v>
          </cell>
          <cell r="E223">
            <v>109.86</v>
          </cell>
          <cell r="F223">
            <v>45.75</v>
          </cell>
          <cell r="G223">
            <v>155.61</v>
          </cell>
          <cell r="H223">
            <v>155.61</v>
          </cell>
        </row>
        <row r="224">
          <cell r="B224" t="str">
            <v>15.B.05.053</v>
          </cell>
          <cell r="C224" t="str">
            <v>Доставка и монтаж на муфи за стъклопластова тръба с непрекъснато навита нишка с  DN 600</v>
          </cell>
          <cell r="D224" t="str">
            <v>бр</v>
          </cell>
          <cell r="E224">
            <v>145.85</v>
          </cell>
          <cell r="F224">
            <v>49.59</v>
          </cell>
          <cell r="G224">
            <v>195.44</v>
          </cell>
          <cell r="H224">
            <v>195.44</v>
          </cell>
        </row>
        <row r="225">
          <cell r="B225" t="str">
            <v>15.B.05.054</v>
          </cell>
          <cell r="C225" t="str">
            <v>Доставка и монтаж на муфи за стъклопластова тръба с непрекъснато навита нишка с DN 700</v>
          </cell>
          <cell r="D225" t="str">
            <v>бр</v>
          </cell>
          <cell r="E225">
            <v>177.11</v>
          </cell>
          <cell r="F225">
            <v>53.16</v>
          </cell>
          <cell r="G225">
            <v>230.27</v>
          </cell>
          <cell r="H225">
            <v>230.27</v>
          </cell>
        </row>
        <row r="226">
          <cell r="B226" t="str">
            <v>15.B.05.055</v>
          </cell>
          <cell r="C226" t="str">
            <v>Доставка и монтаж на муфи за стъклопластова тръба с непрекъснато навита нишка с DN 800</v>
          </cell>
          <cell r="D226" t="str">
            <v>бр</v>
          </cell>
          <cell r="E226">
            <v>193.21</v>
          </cell>
          <cell r="F226">
            <v>57</v>
          </cell>
          <cell r="G226">
            <v>250.21</v>
          </cell>
          <cell r="H226">
            <v>250.21</v>
          </cell>
        </row>
        <row r="227">
          <cell r="B227" t="str">
            <v>15.B.05.056</v>
          </cell>
          <cell r="C227" t="str">
            <v>Доставка и монтаж на муфи за стъклопластова тръба с непрекъснато навита нишка с DN 900</v>
          </cell>
          <cell r="D227" t="str">
            <v>бр</v>
          </cell>
          <cell r="E227">
            <v>252.88</v>
          </cell>
          <cell r="F227">
            <v>60.42</v>
          </cell>
          <cell r="G227">
            <v>313.3</v>
          </cell>
          <cell r="H227">
            <v>313.3</v>
          </cell>
        </row>
        <row r="228">
          <cell r="B228" t="str">
            <v>15.B.05.057</v>
          </cell>
          <cell r="C228" t="str">
            <v>Доставка и монтаж на муфи за стъклопластова тръба с непрекъснато навита нишка с  DN 1000</v>
          </cell>
          <cell r="D228" t="str">
            <v>бр</v>
          </cell>
          <cell r="E228">
            <v>283.19</v>
          </cell>
          <cell r="F228">
            <v>63.94</v>
          </cell>
          <cell r="G228">
            <v>347.13</v>
          </cell>
          <cell r="H228">
            <v>347.13</v>
          </cell>
        </row>
        <row r="229">
          <cell r="B229" t="str">
            <v>15.B.05.058</v>
          </cell>
          <cell r="C229" t="str">
            <v>Доставка и монтаж на муфи за стъклопластова тръба с непрекъснато навита нишка с DN 1100</v>
          </cell>
          <cell r="D229" t="str">
            <v>бр</v>
          </cell>
          <cell r="E229">
            <v>323.91</v>
          </cell>
          <cell r="F229">
            <v>67.5</v>
          </cell>
          <cell r="G229">
            <v>391.41</v>
          </cell>
          <cell r="H229">
            <v>391.41</v>
          </cell>
        </row>
        <row r="230">
          <cell r="B230" t="str">
            <v>15.B.05.059</v>
          </cell>
          <cell r="C230" t="str">
            <v>Доставка и монтаж на муфи за стъклопластова тръба с непрекъснато навита нишка с DN 1200</v>
          </cell>
          <cell r="D230" t="str">
            <v>бр</v>
          </cell>
          <cell r="E230">
            <v>368.43</v>
          </cell>
          <cell r="F230">
            <v>69.04</v>
          </cell>
          <cell r="G230">
            <v>437.47</v>
          </cell>
          <cell r="H230">
            <v>437.47</v>
          </cell>
        </row>
        <row r="231">
          <cell r="B231" t="str">
            <v>15.B.05.060</v>
          </cell>
          <cell r="C231" t="str">
            <v>Доставка и монтаж на муфи за стъклопластова тръба с  непрекъснато навита нишка с DN 1400</v>
          </cell>
          <cell r="D231" t="str">
            <v>бр</v>
          </cell>
          <cell r="E231">
            <v>423.36</v>
          </cell>
          <cell r="F231">
            <v>76.64</v>
          </cell>
          <cell r="G231">
            <v>500</v>
          </cell>
          <cell r="H231">
            <v>500</v>
          </cell>
        </row>
        <row r="232">
          <cell r="B232" t="str">
            <v>15.B.05.061</v>
          </cell>
          <cell r="C232" t="str">
            <v>Доставка и монтаж на муфи за стъклопластова тръба с непрекъснато навита нишка с DN 1500</v>
          </cell>
          <cell r="D232" t="str">
            <v>бр</v>
          </cell>
          <cell r="E232">
            <v>463.14</v>
          </cell>
          <cell r="F232">
            <v>78.94</v>
          </cell>
          <cell r="G232">
            <v>542.0799999999999</v>
          </cell>
          <cell r="H232">
            <v>542.08</v>
          </cell>
        </row>
        <row r="233">
          <cell r="B233" t="str">
            <v>15.B.05.062</v>
          </cell>
          <cell r="C233" t="str">
            <v>Доставка и монтаж на муфи за стъклопластова тръба с непрекъснато навита нишка с DN 1600</v>
          </cell>
          <cell r="D233" t="str">
            <v>бр</v>
          </cell>
          <cell r="E233">
            <v>519.01</v>
          </cell>
          <cell r="F233">
            <v>81.27</v>
          </cell>
          <cell r="G233">
            <v>600.28</v>
          </cell>
          <cell r="H233">
            <v>600.28</v>
          </cell>
        </row>
        <row r="234">
          <cell r="B234" t="str">
            <v>15.B.05.063</v>
          </cell>
          <cell r="C234" t="str">
            <v>Доставка и монтаж на муфи за стъклопластова тръба с непрекъснато навита нишка с DN 1800</v>
          </cell>
          <cell r="D234" t="str">
            <v>бр</v>
          </cell>
          <cell r="E234">
            <v>581.52</v>
          </cell>
          <cell r="F234">
            <v>99.41</v>
          </cell>
          <cell r="G234">
            <v>680.93</v>
          </cell>
          <cell r="H234">
            <v>680.93</v>
          </cell>
        </row>
        <row r="235">
          <cell r="B235" t="str">
            <v>15.B.05.064</v>
          </cell>
          <cell r="C235" t="str">
            <v>Доставка и монтаж на муфи за стъклопластова тръба с непрекъснато навита нишка с DN 2000</v>
          </cell>
          <cell r="D235" t="str">
            <v>бр</v>
          </cell>
          <cell r="E235">
            <v>755.79</v>
          </cell>
          <cell r="F235">
            <v>119.79</v>
          </cell>
          <cell r="G235">
            <v>875.5799999999999</v>
          </cell>
          <cell r="H235">
            <v>875.58</v>
          </cell>
        </row>
        <row r="236">
          <cell r="B236" t="str">
            <v>15.B.05.065</v>
          </cell>
          <cell r="C236" t="str">
            <v>Доставка и монтаж на стъклопластови преходи за връзка с бетонови съоръжения  SN10000 DN200</v>
          </cell>
          <cell r="D236" t="str">
            <v>бр</v>
          </cell>
          <cell r="E236">
            <v>71.63</v>
          </cell>
          <cell r="F236">
            <v>10.05</v>
          </cell>
          <cell r="G236">
            <v>81.67999999999999</v>
          </cell>
          <cell r="H236">
            <v>81.68</v>
          </cell>
        </row>
        <row r="237">
          <cell r="B237" t="str">
            <v>15.B.05.066</v>
          </cell>
          <cell r="C237" t="str">
            <v>Доставка и монтаж на стъклопластови преходи за връзка с бетонови съоръжения  SN10000 DN300</v>
          </cell>
          <cell r="D237" t="str">
            <v>бр</v>
          </cell>
          <cell r="E237">
            <v>65.35</v>
          </cell>
          <cell r="F237">
            <v>35.92</v>
          </cell>
          <cell r="G237">
            <v>101.27</v>
          </cell>
          <cell r="H237">
            <v>101.27</v>
          </cell>
        </row>
        <row r="238">
          <cell r="B238" t="str">
            <v>15.B.05.067</v>
          </cell>
          <cell r="C238" t="str">
            <v>Доставка и монтаж на стъклопластови преходи за връзка с бетонови съоръжения  SN10000 DN400</v>
          </cell>
          <cell r="D238" t="str">
            <v>бр</v>
          </cell>
          <cell r="E238">
            <v>92.82</v>
          </cell>
          <cell r="F238">
            <v>38.12</v>
          </cell>
          <cell r="G238">
            <v>130.94</v>
          </cell>
          <cell r="H238">
            <v>130.94</v>
          </cell>
        </row>
        <row r="239">
          <cell r="B239" t="str">
            <v>15.B.05.068</v>
          </cell>
          <cell r="C239" t="str">
            <v>Доставка и монтаж на стъклопластови преходи за връзка с бетонови съоръжения  SN10000 DN500</v>
          </cell>
          <cell r="D239" t="str">
            <v>бр</v>
          </cell>
          <cell r="E239">
            <v>119.33</v>
          </cell>
          <cell r="F239">
            <v>51.99</v>
          </cell>
          <cell r="G239">
            <v>171.32</v>
          </cell>
          <cell r="H239">
            <v>171.32</v>
          </cell>
        </row>
        <row r="240">
          <cell r="B240" t="str">
            <v>15.B.05.069</v>
          </cell>
          <cell r="C240" t="str">
            <v>Доставка и монтаж на стъклопластови преходи за връзка с бетонови съоръжения  SN10000 DN600</v>
          </cell>
          <cell r="D240" t="str">
            <v>бр</v>
          </cell>
          <cell r="E240">
            <v>164.8</v>
          </cell>
          <cell r="F240">
            <v>56.36</v>
          </cell>
          <cell r="G240">
            <v>221.16000000000003</v>
          </cell>
          <cell r="H240">
            <v>221.16</v>
          </cell>
        </row>
        <row r="241">
          <cell r="B241" t="str">
            <v>15.B.05.070</v>
          </cell>
          <cell r="C241" t="str">
            <v>Доставка и монтаж на стъклопластови преходи за връзка с бетонови съоръжения  SN10000 DN700</v>
          </cell>
          <cell r="D241" t="str">
            <v>бр</v>
          </cell>
          <cell r="E241">
            <v>188.48</v>
          </cell>
          <cell r="F241">
            <v>60.41</v>
          </cell>
          <cell r="G241">
            <v>248.89</v>
          </cell>
          <cell r="H241">
            <v>248.89</v>
          </cell>
        </row>
        <row r="242">
          <cell r="B242" t="str">
            <v>15.B.05.071</v>
          </cell>
          <cell r="C242" t="str">
            <v>Доставка и монтаж на стъклопластови преходи за връзка с бетонови съоръжения  SN10000 DN800</v>
          </cell>
          <cell r="D242" t="str">
            <v>бр</v>
          </cell>
          <cell r="E242">
            <v>210.26</v>
          </cell>
          <cell r="F242">
            <v>64.77</v>
          </cell>
          <cell r="G242">
            <v>275.03</v>
          </cell>
          <cell r="H242">
            <v>275.03</v>
          </cell>
        </row>
        <row r="243">
          <cell r="B243" t="str">
            <v>15.B.05.072</v>
          </cell>
          <cell r="C243" t="str">
            <v>Доставка и монтаж на стъклопластови преходи за връзка с бетонови съоръжения  SN10000 DN900</v>
          </cell>
          <cell r="D243" t="str">
            <v>бр</v>
          </cell>
          <cell r="E243">
            <v>273.72</v>
          </cell>
          <cell r="F243">
            <v>67.43</v>
          </cell>
          <cell r="G243">
            <v>341.15000000000003</v>
          </cell>
          <cell r="H243">
            <v>341.15</v>
          </cell>
        </row>
        <row r="244">
          <cell r="B244" t="str">
            <v>15.B.05.073</v>
          </cell>
          <cell r="C244" t="str">
            <v>Доставка и монтаж на стъклопластови преходи за връзка с бетонови съоръжения  SN10000 DN1000</v>
          </cell>
          <cell r="D244" t="str">
            <v>бр</v>
          </cell>
          <cell r="E244">
            <v>307.81</v>
          </cell>
          <cell r="F244">
            <v>72.65</v>
          </cell>
          <cell r="G244">
            <v>380.46000000000004</v>
          </cell>
          <cell r="H244">
            <v>380.46</v>
          </cell>
        </row>
        <row r="245">
          <cell r="B245" t="str">
            <v>15.B.05.074</v>
          </cell>
          <cell r="C245" t="str">
            <v>Доставка и монтаж на стъклопластови преходи за връзка с бетонови съоръжения  SN10000 DN1100</v>
          </cell>
          <cell r="D245" t="str">
            <v>бр</v>
          </cell>
          <cell r="E245">
            <v>345.7</v>
          </cell>
          <cell r="F245">
            <v>76.7</v>
          </cell>
          <cell r="G245">
            <v>422.4</v>
          </cell>
          <cell r="H245">
            <v>422.4</v>
          </cell>
        </row>
        <row r="246">
          <cell r="B246" t="str">
            <v>15.B.05.075</v>
          </cell>
          <cell r="C246" t="str">
            <v>Доставка и монтаж на стъклопластови преходи за връзка с бетонови съоръжения  SN10000 DN1200</v>
          </cell>
          <cell r="D246" t="str">
            <v>бр</v>
          </cell>
          <cell r="E246">
            <v>390.21</v>
          </cell>
          <cell r="F246">
            <v>78.46</v>
          </cell>
          <cell r="G246">
            <v>468.66999999999996</v>
          </cell>
          <cell r="H246">
            <v>468.67</v>
          </cell>
        </row>
        <row r="247">
          <cell r="B247" t="str">
            <v>15.B.05.076</v>
          </cell>
          <cell r="C247" t="str">
            <v>Доставка и монтаж на стъклопластови преходи за връзка с бетонови съоръжения  SN10000 DN1400</v>
          </cell>
          <cell r="D247" t="str">
            <v>бр</v>
          </cell>
          <cell r="E247">
            <v>450.82</v>
          </cell>
          <cell r="F247">
            <v>87.09</v>
          </cell>
          <cell r="G247">
            <v>537.91</v>
          </cell>
          <cell r="H247">
            <v>537.91</v>
          </cell>
        </row>
        <row r="248">
          <cell r="B248" t="str">
            <v>15.B.05.077</v>
          </cell>
          <cell r="C248" t="str">
            <v>Доставка и монтаж на стъклопластови преходи за връзка с бетонови съоръжения  SN10000 DN1500</v>
          </cell>
          <cell r="D248" t="str">
            <v>бр</v>
          </cell>
          <cell r="E248">
            <v>502.91</v>
          </cell>
          <cell r="F248">
            <v>89.71</v>
          </cell>
          <cell r="G248">
            <v>592.62</v>
          </cell>
          <cell r="H248">
            <v>592.62</v>
          </cell>
        </row>
        <row r="249">
          <cell r="B249" t="str">
            <v>15.B.05.078</v>
          </cell>
          <cell r="C249" t="str">
            <v>Доставка и монтаж на стъклопластови преходи за връзка с бетонови съоръжения  SN10000 DN1600</v>
          </cell>
          <cell r="D249" t="str">
            <v>бр</v>
          </cell>
          <cell r="E249">
            <v>548.38</v>
          </cell>
          <cell r="F249">
            <v>92.36</v>
          </cell>
          <cell r="G249">
            <v>640.74</v>
          </cell>
          <cell r="H249">
            <v>640.74</v>
          </cell>
        </row>
        <row r="250">
          <cell r="B250" t="str">
            <v>15.B.05.079</v>
          </cell>
          <cell r="C250" t="str">
            <v>Доставка и монтаж на стъклопластови преходи за връзка с бетонови съоръжения  SN10000 DN1800</v>
          </cell>
          <cell r="D250" t="str">
            <v>бр</v>
          </cell>
          <cell r="E250">
            <v>618.46</v>
          </cell>
          <cell r="F250">
            <v>112.97</v>
          </cell>
          <cell r="G250">
            <v>731.4300000000001</v>
          </cell>
          <cell r="H250">
            <v>731.43</v>
          </cell>
        </row>
        <row r="251">
          <cell r="B251" t="str">
            <v>15.B.05.080</v>
          </cell>
          <cell r="C251" t="str">
            <v>Доставка и монтаж на стъклопластови преходи за връзка с бетонови съоръжения  SN10000 DN2000</v>
          </cell>
          <cell r="D251" t="str">
            <v>бр</v>
          </cell>
          <cell r="E251">
            <v>798.41</v>
          </cell>
          <cell r="F251">
            <v>136.14</v>
          </cell>
          <cell r="G251">
            <v>934.55</v>
          </cell>
          <cell r="H251">
            <v>934.55</v>
          </cell>
        </row>
        <row r="252">
          <cell r="B252" t="str">
            <v>15.B.05.081</v>
          </cell>
          <cell r="C252" t="str">
            <v>Доставка и монтаж на стъклопластови седловидни съединения за странични включвания  SN10000 DN400/200</v>
          </cell>
          <cell r="D252" t="str">
            <v>бр</v>
          </cell>
          <cell r="E252">
            <v>85.24</v>
          </cell>
          <cell r="F252">
            <v>63.62</v>
          </cell>
          <cell r="G252">
            <v>148.85999999999999</v>
          </cell>
          <cell r="H252">
            <v>148.86</v>
          </cell>
        </row>
        <row r="253">
          <cell r="B253" t="str">
            <v>15.B.05.082</v>
          </cell>
          <cell r="C253" t="str">
            <v>Доставка и монтаж на стъклопластови седловидни съединения за странични включвания  SN10000 DN500/200</v>
          </cell>
          <cell r="D253" t="str">
            <v>бр</v>
          </cell>
          <cell r="E253">
            <v>94.71</v>
          </cell>
          <cell r="F253">
            <v>75.16</v>
          </cell>
          <cell r="G253">
            <v>169.87</v>
          </cell>
          <cell r="H253">
            <v>169.87</v>
          </cell>
        </row>
        <row r="254">
          <cell r="B254" t="str">
            <v>15.B.05.083</v>
          </cell>
          <cell r="C254" t="str">
            <v>Доставка и монтаж на стъклопластови седловидни съединения за странични включвания  SN10000 DN600/200</v>
          </cell>
          <cell r="D254" t="str">
            <v>бр</v>
          </cell>
          <cell r="E254">
            <v>113.65</v>
          </cell>
          <cell r="F254">
            <v>80.21</v>
          </cell>
          <cell r="G254">
            <v>193.86</v>
          </cell>
          <cell r="H254">
            <v>193.86</v>
          </cell>
        </row>
        <row r="255">
          <cell r="B255" t="str">
            <v>15.B.05.084</v>
          </cell>
          <cell r="C255" t="str">
            <v>Доставка и монтаж на стъклопластови седловидни съединения за странични включвания  SN10000 DN600/300</v>
          </cell>
          <cell r="D255" t="str">
            <v>бр</v>
          </cell>
          <cell r="E255">
            <v>123.12</v>
          </cell>
          <cell r="F255">
            <v>80.21</v>
          </cell>
          <cell r="G255">
            <v>203.32999999999998</v>
          </cell>
          <cell r="H255">
            <v>203.33</v>
          </cell>
        </row>
        <row r="256">
          <cell r="B256" t="str">
            <v>15.B.05.085</v>
          </cell>
          <cell r="C256" t="str">
            <v>Доставка и монтаж на стъклопластови седловидни съединения за странични включвания  SN10000 DN700/200</v>
          </cell>
          <cell r="D256" t="str">
            <v>бр</v>
          </cell>
          <cell r="E256">
            <v>123.12</v>
          </cell>
          <cell r="F256">
            <v>89.78</v>
          </cell>
          <cell r="G256">
            <v>212.9</v>
          </cell>
          <cell r="H256">
            <v>212.9</v>
          </cell>
        </row>
        <row r="257">
          <cell r="B257" t="str">
            <v>15.B.05.086</v>
          </cell>
          <cell r="C257" t="str">
            <v>Доставка и монтаж на стъклопластови седловидни съединения за странични включвания  SN10000 DN700/300</v>
          </cell>
          <cell r="D257" t="str">
            <v>бр</v>
          </cell>
          <cell r="E257">
            <v>132.59</v>
          </cell>
          <cell r="F257">
            <v>89.78</v>
          </cell>
          <cell r="G257">
            <v>222.37</v>
          </cell>
          <cell r="H257">
            <v>222.37</v>
          </cell>
        </row>
        <row r="258">
          <cell r="B258" t="str">
            <v>15.B.05.087</v>
          </cell>
          <cell r="C258" t="str">
            <v>Доставка и монтаж на стъклопластови седловидни съединения за странични включвания  SN10000 DN800/200</v>
          </cell>
          <cell r="D258" t="str">
            <v>бр</v>
          </cell>
          <cell r="E258">
            <v>132.59</v>
          </cell>
          <cell r="F258">
            <v>94.65</v>
          </cell>
          <cell r="G258">
            <v>227.24</v>
          </cell>
          <cell r="H258">
            <v>227.24</v>
          </cell>
        </row>
        <row r="259">
          <cell r="B259" t="str">
            <v>15.B.05.088</v>
          </cell>
          <cell r="C259" t="str">
            <v>Доставка и монтаж на стъклопластови седловидни съединения за странични включвания  SN10000 DN800/300</v>
          </cell>
          <cell r="D259" t="str">
            <v>бр</v>
          </cell>
          <cell r="E259">
            <v>142.07</v>
          </cell>
          <cell r="F259">
            <v>94.65</v>
          </cell>
          <cell r="G259">
            <v>236.72</v>
          </cell>
          <cell r="H259">
            <v>236.72</v>
          </cell>
        </row>
        <row r="260">
          <cell r="B260" t="str">
            <v>15.B.05.089</v>
          </cell>
          <cell r="C260" t="str">
            <v>Доставка и монтаж на стъклопластови седловидни съединения за странични включвания  SN10000 DN900/200</v>
          </cell>
          <cell r="D260" t="str">
            <v>бр</v>
          </cell>
          <cell r="E260">
            <v>142.07</v>
          </cell>
          <cell r="F260">
            <v>103.67</v>
          </cell>
          <cell r="G260">
            <v>245.74</v>
          </cell>
          <cell r="H260">
            <v>245.74</v>
          </cell>
        </row>
        <row r="261">
          <cell r="B261" t="str">
            <v>15.B.05.090</v>
          </cell>
          <cell r="C261" t="str">
            <v>Доставка и монтаж на стъклопластови седловидни съединения за странични включвания  SN10000 DN900/300</v>
          </cell>
          <cell r="D261" t="str">
            <v>бр</v>
          </cell>
          <cell r="E261">
            <v>151.54</v>
          </cell>
          <cell r="F261">
            <v>103.67</v>
          </cell>
          <cell r="G261">
            <v>255.20999999999998</v>
          </cell>
          <cell r="H261">
            <v>255.21</v>
          </cell>
        </row>
        <row r="262">
          <cell r="B262" t="str">
            <v>15.B.05.091</v>
          </cell>
          <cell r="C262" t="str">
            <v>Доставка и монтаж на стъклопластови седловидни съединения за странични включвания  SN10000 DN1000/200</v>
          </cell>
          <cell r="D262" t="str">
            <v>бр</v>
          </cell>
          <cell r="E262">
            <v>151.54</v>
          </cell>
          <cell r="F262">
            <v>110.63</v>
          </cell>
          <cell r="G262">
            <v>262.16999999999996</v>
          </cell>
          <cell r="H262">
            <v>262.17</v>
          </cell>
        </row>
        <row r="263">
          <cell r="B263" t="str">
            <v>15.B.05.092</v>
          </cell>
          <cell r="C263" t="str">
            <v>Доставка и монтаж на стъклопластови седловидни съединения за странични включвания  SN10000 DN1000/300</v>
          </cell>
          <cell r="D263" t="str">
            <v>бр</v>
          </cell>
          <cell r="E263">
            <v>161.01</v>
          </cell>
          <cell r="F263">
            <v>110.63</v>
          </cell>
          <cell r="G263">
            <v>271.64</v>
          </cell>
          <cell r="H263">
            <v>271.64</v>
          </cell>
        </row>
        <row r="264">
          <cell r="B264" t="str">
            <v>15.B.05.093</v>
          </cell>
          <cell r="C264" t="str">
            <v>Доставка и монтаж на стъклопластови седловидни съединения за странични включвания  SN10000 DN1100/200</v>
          </cell>
          <cell r="D264" t="str">
            <v>бр</v>
          </cell>
          <cell r="E264">
            <v>161.01</v>
          </cell>
          <cell r="F264">
            <v>138.14</v>
          </cell>
          <cell r="G264">
            <v>299.15</v>
          </cell>
          <cell r="H264">
            <v>299.15</v>
          </cell>
        </row>
        <row r="265">
          <cell r="B265" t="str">
            <v>15.B.05.094</v>
          </cell>
          <cell r="C265" t="str">
            <v>Доставка и монтаж на стъклопластови седловидни съединения за странични включвания  SN10000 DN1200/200</v>
          </cell>
          <cell r="D265" t="str">
            <v>бр</v>
          </cell>
          <cell r="E265">
            <v>170.48</v>
          </cell>
          <cell r="F265">
            <v>140.22</v>
          </cell>
          <cell r="G265">
            <v>310.7</v>
          </cell>
          <cell r="H265">
            <v>310.7</v>
          </cell>
        </row>
        <row r="266">
          <cell r="B266" t="str">
            <v>15.B.05.095</v>
          </cell>
          <cell r="C266" t="str">
            <v>Доставка и монтаж на стъклопластови седловидни съединения за странични включвания  SN10000 DN1400/200</v>
          </cell>
          <cell r="D266" t="str">
            <v>бр</v>
          </cell>
          <cell r="E266">
            <v>179.95</v>
          </cell>
          <cell r="F266">
            <v>146.96</v>
          </cell>
          <cell r="G266">
            <v>326.90999999999997</v>
          </cell>
          <cell r="H266">
            <v>326.91</v>
          </cell>
        </row>
        <row r="267">
          <cell r="B267" t="str">
            <v>15.B.05.096</v>
          </cell>
          <cell r="C267" t="str">
            <v>Доставка и монтаж на стъклопластови седловидни съединения за странични включвания  SN10000 DN1500/200</v>
          </cell>
          <cell r="D267" t="str">
            <v>бр</v>
          </cell>
          <cell r="E267">
            <v>189.42</v>
          </cell>
          <cell r="F267">
            <v>151.45</v>
          </cell>
          <cell r="G267">
            <v>340.87</v>
          </cell>
          <cell r="H267">
            <v>340.87</v>
          </cell>
        </row>
        <row r="268">
          <cell r="B268" t="str">
            <v>15.B.05.097</v>
          </cell>
          <cell r="C268" t="str">
            <v>Доставка и монтаж на стъклопластови седловидни съединения за странични включвания  SN10000 DN1600/200</v>
          </cell>
          <cell r="D268" t="str">
            <v>бр</v>
          </cell>
          <cell r="E268">
            <v>198.89</v>
          </cell>
          <cell r="F268">
            <v>160.98</v>
          </cell>
          <cell r="G268">
            <v>359.87</v>
          </cell>
          <cell r="H268">
            <v>359.87</v>
          </cell>
        </row>
        <row r="269">
          <cell r="B269" t="str">
            <v>15.B.05.098</v>
          </cell>
          <cell r="C269" t="str">
            <v>Доставка и монтаж на дъга или коляно от стъклопласт DN200 </v>
          </cell>
          <cell r="D269" t="str">
            <v>бр</v>
          </cell>
          <cell r="E269">
            <v>312.54</v>
          </cell>
          <cell r="F269">
            <v>17.28</v>
          </cell>
          <cell r="G269">
            <v>329.82000000000005</v>
          </cell>
          <cell r="H269">
            <v>329.82</v>
          </cell>
        </row>
        <row r="270">
          <cell r="B270" t="str">
            <v>15.B.05.099</v>
          </cell>
          <cell r="C270" t="str">
            <v>Доставка и монтаж на дъга или коляно от стъклопласт DN300</v>
          </cell>
          <cell r="D270" t="str">
            <v>бр</v>
          </cell>
          <cell r="E270">
            <v>351.61</v>
          </cell>
          <cell r="F270">
            <v>61.78</v>
          </cell>
          <cell r="G270">
            <v>413.39</v>
          </cell>
          <cell r="H270">
            <v>413.39</v>
          </cell>
        </row>
        <row r="271">
          <cell r="B271" t="str">
            <v>15.B.05.100</v>
          </cell>
          <cell r="C271" t="str">
            <v>Доставка и монтаж на дъга или коляно от стъклопласт DN400</v>
          </cell>
          <cell r="D271" t="str">
            <v>бр</v>
          </cell>
          <cell r="E271">
            <v>436.26</v>
          </cell>
          <cell r="F271">
            <v>65.57</v>
          </cell>
          <cell r="G271">
            <v>501.83</v>
          </cell>
          <cell r="H271">
            <v>501.83</v>
          </cell>
        </row>
        <row r="272">
          <cell r="B272" t="str">
            <v>15.B.05.101</v>
          </cell>
          <cell r="C272" t="str">
            <v>Доставка и монтаж на тройник прав от стъклопласт  DN300/200</v>
          </cell>
          <cell r="D272" t="str">
            <v>бр</v>
          </cell>
          <cell r="E272">
            <v>299.52</v>
          </cell>
          <cell r="F272">
            <v>89.08</v>
          </cell>
          <cell r="G272">
            <v>388.59999999999997</v>
          </cell>
          <cell r="H272">
            <v>388.6</v>
          </cell>
        </row>
        <row r="273">
          <cell r="B273" t="str">
            <v>15.B.05.102</v>
          </cell>
          <cell r="C273" t="str">
            <v>Доставка и монтаж на тройник прав от стъклопласт DN400/200</v>
          </cell>
          <cell r="D273" t="str">
            <v>бр</v>
          </cell>
          <cell r="E273">
            <v>326.87</v>
          </cell>
          <cell r="F273">
            <v>94.55</v>
          </cell>
          <cell r="G273">
            <v>421.42</v>
          </cell>
          <cell r="H273">
            <v>421.42</v>
          </cell>
        </row>
        <row r="274">
          <cell r="B274" t="str">
            <v>15.B.05.103</v>
          </cell>
          <cell r="C274" t="str">
            <v>Доставка и монтаж на тройник прав от стъклопласт DN300/300 </v>
          </cell>
          <cell r="D274" t="str">
            <v>бр</v>
          </cell>
          <cell r="E274">
            <v>398.5</v>
          </cell>
          <cell r="F274">
            <v>89.08</v>
          </cell>
          <cell r="G274">
            <v>487.58</v>
          </cell>
          <cell r="H274">
            <v>487.58</v>
          </cell>
        </row>
        <row r="275">
          <cell r="B275" t="str">
            <v>15.B.05.104</v>
          </cell>
          <cell r="C275" t="str">
            <v>Доставка и монтаж на тройник прав от стъклопласт DN400/300</v>
          </cell>
          <cell r="D275" t="str">
            <v>бр</v>
          </cell>
          <cell r="E275">
            <v>423.23</v>
          </cell>
          <cell r="F275">
            <v>94.55</v>
          </cell>
          <cell r="G275">
            <v>517.78</v>
          </cell>
          <cell r="H275">
            <v>517.78</v>
          </cell>
        </row>
        <row r="276">
          <cell r="B276" t="str">
            <v>15.B.05.105</v>
          </cell>
          <cell r="C276" t="str">
            <v>Доставка и монтаж на тройник прав от стъклопласт DN400/400</v>
          </cell>
          <cell r="D276" t="str">
            <v>бр</v>
          </cell>
          <cell r="E276">
            <v>595.13</v>
          </cell>
          <cell r="F276">
            <v>94.55</v>
          </cell>
          <cell r="G276">
            <v>689.68</v>
          </cell>
          <cell r="H276">
            <v>689.68</v>
          </cell>
        </row>
        <row r="277">
          <cell r="B277" t="str">
            <v>15.B.05.106</v>
          </cell>
          <cell r="C277" t="str">
            <v>Доставка и монтаж на тройник прав от стъклопласт DN500/200</v>
          </cell>
          <cell r="D277" t="str">
            <v>бр</v>
          </cell>
          <cell r="E277">
            <v>362.03</v>
          </cell>
          <cell r="F277">
            <v>128.93</v>
          </cell>
          <cell r="G277">
            <v>490.96</v>
          </cell>
          <cell r="H277">
            <v>490.96</v>
          </cell>
        </row>
        <row r="278">
          <cell r="B278" t="str">
            <v>15.B.05.107</v>
          </cell>
          <cell r="C278" t="str">
            <v>Доставка и монтаж на тройник прав от стъклопласт DN500/300</v>
          </cell>
          <cell r="D278" t="str">
            <v>бр</v>
          </cell>
          <cell r="E278">
            <v>466.21</v>
          </cell>
          <cell r="F278">
            <v>128.93</v>
          </cell>
          <cell r="G278">
            <v>595.14</v>
          </cell>
          <cell r="H278">
            <v>595.14</v>
          </cell>
        </row>
        <row r="279">
          <cell r="B279" t="str">
            <v>15.B.05.108</v>
          </cell>
          <cell r="C279" t="str">
            <v>Доставка и монтаж на тройник прав от стъклопласт DN500/400</v>
          </cell>
          <cell r="D279" t="str">
            <v>бр</v>
          </cell>
          <cell r="E279">
            <v>662.86</v>
          </cell>
          <cell r="F279">
            <v>128.93</v>
          </cell>
          <cell r="G279">
            <v>791.79</v>
          </cell>
          <cell r="H279">
            <v>791.79</v>
          </cell>
        </row>
        <row r="280">
          <cell r="B280" t="str">
            <v>15.B.06.</v>
          </cell>
          <cell r="C280" t="str">
            <v>PVC тръби</v>
          </cell>
          <cell r="H280">
            <v>0</v>
          </cell>
        </row>
        <row r="281">
          <cell r="B281" t="str">
            <v>15.B.06.001</v>
          </cell>
          <cell r="C281" t="str">
            <v>Доставка и полагане на РVС тръби DN 110 SN8</v>
          </cell>
          <cell r="D281" t="str">
            <v>м1</v>
          </cell>
          <cell r="E281">
            <v>2.87</v>
          </cell>
          <cell r="F281">
            <v>2.37</v>
          </cell>
          <cell r="G281">
            <v>5.24</v>
          </cell>
          <cell r="H281">
            <v>5.24</v>
          </cell>
        </row>
        <row r="282">
          <cell r="B282" t="str">
            <v>15.B.06.002</v>
          </cell>
          <cell r="C282" t="str">
            <v>Доставка и полагане на РVС тръби DN 160 SN8</v>
          </cell>
          <cell r="D282" t="str">
            <v>м1</v>
          </cell>
          <cell r="E282">
            <v>5.54</v>
          </cell>
          <cell r="F282">
            <v>5.61</v>
          </cell>
          <cell r="G282">
            <v>11.15</v>
          </cell>
          <cell r="H282">
            <v>11.15</v>
          </cell>
        </row>
        <row r="283">
          <cell r="B283" t="str">
            <v>15.B.06.003</v>
          </cell>
          <cell r="C283" t="str">
            <v>Доставка и полагане на РVС тръби DN 200 SN8</v>
          </cell>
          <cell r="D283" t="str">
            <v>м1</v>
          </cell>
          <cell r="E283">
            <v>8.85</v>
          </cell>
          <cell r="F283">
            <v>6.56</v>
          </cell>
          <cell r="G283">
            <v>15.41</v>
          </cell>
          <cell r="H283">
            <v>15.41</v>
          </cell>
        </row>
        <row r="284">
          <cell r="B284" t="str">
            <v>15.B.06.004</v>
          </cell>
          <cell r="C284" t="str">
            <v>Доставка и полагане на РVС тръби DN 250 SN8</v>
          </cell>
          <cell r="D284" t="str">
            <v>м1</v>
          </cell>
          <cell r="E284">
            <v>13.64</v>
          </cell>
          <cell r="F284">
            <v>8.65</v>
          </cell>
          <cell r="G284">
            <v>22.29</v>
          </cell>
          <cell r="H284">
            <v>22.29</v>
          </cell>
        </row>
        <row r="285">
          <cell r="B285" t="str">
            <v>15.B.06.005</v>
          </cell>
          <cell r="C285" t="str">
            <v>Доставка и полагане на РVС тръби DN 315 SN8</v>
          </cell>
          <cell r="D285" t="str">
            <v>м1</v>
          </cell>
          <cell r="E285">
            <v>21.02</v>
          </cell>
          <cell r="F285">
            <v>11.69</v>
          </cell>
          <cell r="G285">
            <v>32.71</v>
          </cell>
          <cell r="H285">
            <v>32.71</v>
          </cell>
        </row>
        <row r="286">
          <cell r="B286" t="str">
            <v>15.B.06.006</v>
          </cell>
          <cell r="C286" t="str">
            <v>Доставка и полагане на РVС тръби DN 400 SN8</v>
          </cell>
          <cell r="D286" t="str">
            <v>м1</v>
          </cell>
          <cell r="E286">
            <v>35.47</v>
          </cell>
          <cell r="F286">
            <v>13.97</v>
          </cell>
          <cell r="G286">
            <v>49.44</v>
          </cell>
          <cell r="H286">
            <v>49.44</v>
          </cell>
        </row>
        <row r="287">
          <cell r="B287" t="str">
            <v>15.B.06.007</v>
          </cell>
          <cell r="C287" t="str">
            <v>Доставка и полагане на свързваща муфа за РVС тръби DN 110 SN8</v>
          </cell>
          <cell r="D287" t="str">
            <v>м1</v>
          </cell>
          <cell r="E287">
            <v>1.12</v>
          </cell>
          <cell r="F287">
            <v>1.04</v>
          </cell>
          <cell r="G287">
            <v>2.16</v>
          </cell>
          <cell r="H287">
            <v>2.16</v>
          </cell>
        </row>
        <row r="288">
          <cell r="B288" t="str">
            <v>15.B.06.008</v>
          </cell>
          <cell r="C288" t="str">
            <v>Доставка и полагане на свързваща муфа за РVС тръби DN 160 SN8</v>
          </cell>
          <cell r="D288" t="str">
            <v>м1</v>
          </cell>
          <cell r="E288">
            <v>3.35</v>
          </cell>
          <cell r="F288">
            <v>2.47</v>
          </cell>
          <cell r="G288">
            <v>5.82</v>
          </cell>
          <cell r="H288">
            <v>5.82</v>
          </cell>
        </row>
        <row r="289">
          <cell r="B289" t="str">
            <v>15.B.06.009</v>
          </cell>
          <cell r="C289" t="str">
            <v>Доставка и полагане на свързваща муфа за РVС тръби DN 200 SN8</v>
          </cell>
          <cell r="D289" t="str">
            <v>м1</v>
          </cell>
          <cell r="E289">
            <v>6.7</v>
          </cell>
          <cell r="F289">
            <v>2.89</v>
          </cell>
          <cell r="G289">
            <v>9.59</v>
          </cell>
          <cell r="H289">
            <v>9.59</v>
          </cell>
        </row>
        <row r="290">
          <cell r="B290" t="str">
            <v>15.B.06.010</v>
          </cell>
          <cell r="C290" t="str">
            <v>Доставка и полагане на свързваща муфа за РVС тръби DN 250 SN8</v>
          </cell>
          <cell r="D290" t="str">
            <v>м1</v>
          </cell>
          <cell r="E290">
            <v>12.78</v>
          </cell>
          <cell r="F290">
            <v>3.8</v>
          </cell>
          <cell r="G290">
            <v>16.58</v>
          </cell>
          <cell r="H290">
            <v>16.58</v>
          </cell>
        </row>
        <row r="291">
          <cell r="B291" t="str">
            <v>15.B.06.011</v>
          </cell>
          <cell r="C291" t="str">
            <v>Доставка и полагане на свързваща муфа за РVС тръби DN 315 SN8</v>
          </cell>
          <cell r="D291" t="str">
            <v>м1</v>
          </cell>
          <cell r="E291">
            <v>22.12</v>
          </cell>
          <cell r="F291">
            <v>5.14</v>
          </cell>
          <cell r="G291">
            <v>27.26</v>
          </cell>
          <cell r="H291">
            <v>27.26</v>
          </cell>
        </row>
        <row r="292">
          <cell r="B292" t="str">
            <v>15.B.06.012</v>
          </cell>
          <cell r="C292" t="str">
            <v>Доставка и полагане на свързваща муфа за РVС тръби DN 400 SN8</v>
          </cell>
          <cell r="D292" t="str">
            <v>м1</v>
          </cell>
          <cell r="E292">
            <v>39.18</v>
          </cell>
          <cell r="F292">
            <v>6.15</v>
          </cell>
          <cell r="G292">
            <v>45.33</v>
          </cell>
          <cell r="H292">
            <v>45.33</v>
          </cell>
        </row>
        <row r="293">
          <cell r="B293" t="str">
            <v>15.B.06.013</v>
          </cell>
          <cell r="C293" t="str">
            <v>Доставка и монтаж на РVС преходи към бетонови съоръжения DN160 SN8</v>
          </cell>
          <cell r="D293" t="str">
            <v>бр</v>
          </cell>
          <cell r="E293">
            <v>3.35</v>
          </cell>
          <cell r="F293">
            <v>2.8</v>
          </cell>
          <cell r="G293">
            <v>6.15</v>
          </cell>
          <cell r="H293">
            <v>6.15</v>
          </cell>
        </row>
        <row r="294">
          <cell r="B294" t="str">
            <v>15.B.06.014</v>
          </cell>
          <cell r="C294" t="str">
            <v>Доставка и монтаж на РVС преходи към бетонови съоръжения DN200 SN8</v>
          </cell>
          <cell r="D294" t="str">
            <v>бр</v>
          </cell>
          <cell r="E294">
            <v>6.7</v>
          </cell>
          <cell r="F294">
            <v>3.28</v>
          </cell>
          <cell r="G294">
            <v>9.98</v>
          </cell>
          <cell r="H294">
            <v>9.98</v>
          </cell>
        </row>
        <row r="295">
          <cell r="B295" t="str">
            <v>15.B.06.015</v>
          </cell>
          <cell r="C295" t="str">
            <v>Доставка и монтаж на РVС преходи към бетонови съоръжения DN250 SN8</v>
          </cell>
          <cell r="D295" t="str">
            <v>бр</v>
          </cell>
          <cell r="E295">
            <v>12.78</v>
          </cell>
          <cell r="F295">
            <v>4.33</v>
          </cell>
          <cell r="G295">
            <v>17.11</v>
          </cell>
          <cell r="H295">
            <v>17.11</v>
          </cell>
        </row>
        <row r="296">
          <cell r="B296" t="str">
            <v>15.B.06.016</v>
          </cell>
          <cell r="C296" t="str">
            <v>Доставка и монтаж на РVС преходи към бетонови съоръжения DN315 SN8</v>
          </cell>
          <cell r="D296" t="str">
            <v>бр</v>
          </cell>
          <cell r="E296">
            <v>22.12</v>
          </cell>
          <cell r="F296">
            <v>5.85</v>
          </cell>
          <cell r="G296">
            <v>27.97</v>
          </cell>
          <cell r="H296">
            <v>27.97</v>
          </cell>
        </row>
        <row r="297">
          <cell r="B297" t="str">
            <v>15.B.06.017</v>
          </cell>
          <cell r="C297" t="str">
            <v>Доставка и монтаж на РVС преходи към бетонови съоръжения DN400 SN8</v>
          </cell>
          <cell r="D297" t="str">
            <v>бр</v>
          </cell>
          <cell r="E297">
            <v>39.18</v>
          </cell>
          <cell r="F297">
            <v>6.99</v>
          </cell>
          <cell r="G297">
            <v>46.17</v>
          </cell>
          <cell r="H297">
            <v>46.17</v>
          </cell>
        </row>
        <row r="298">
          <cell r="B298" t="str">
            <v>15.B.06.018</v>
          </cell>
          <cell r="C298" t="str">
            <v>Доставка и монтаж на дъга или коляно РVC DN160 SN8</v>
          </cell>
          <cell r="D298" t="str">
            <v>бр</v>
          </cell>
          <cell r="E298">
            <v>2.92</v>
          </cell>
          <cell r="F298">
            <v>5.05</v>
          </cell>
          <cell r="G298">
            <v>7.97</v>
          </cell>
          <cell r="H298">
            <v>7.97</v>
          </cell>
        </row>
        <row r="299">
          <cell r="B299" t="str">
            <v>15.B.06.019</v>
          </cell>
          <cell r="C299" t="str">
            <v>Доставка и монтаж на дъга или коляно РVC DN200 SN8</v>
          </cell>
          <cell r="D299" t="str">
            <v>бр</v>
          </cell>
          <cell r="E299">
            <v>5.22</v>
          </cell>
          <cell r="F299">
            <v>5.9</v>
          </cell>
          <cell r="G299">
            <v>11.120000000000001</v>
          </cell>
          <cell r="H299">
            <v>11.12</v>
          </cell>
        </row>
        <row r="300">
          <cell r="B300" t="str">
            <v>15.B.06.020</v>
          </cell>
          <cell r="C300" t="str">
            <v>Доставка и монтаж на дъга или коляно РVC DN315 SN8</v>
          </cell>
          <cell r="D300" t="str">
            <v>бр</v>
          </cell>
          <cell r="E300">
            <v>27.21</v>
          </cell>
          <cell r="F300">
            <v>10.52</v>
          </cell>
          <cell r="G300">
            <v>37.730000000000004</v>
          </cell>
          <cell r="H300">
            <v>37.73</v>
          </cell>
        </row>
        <row r="301">
          <cell r="B301" t="str">
            <v>15.B.06.021</v>
          </cell>
          <cell r="C301" t="str">
            <v>Доставка и монтаж на дъга или коляно РVC DN400 SN8</v>
          </cell>
          <cell r="D301" t="str">
            <v>бр</v>
          </cell>
          <cell r="E301">
            <v>58.79</v>
          </cell>
          <cell r="F301">
            <v>12.58</v>
          </cell>
          <cell r="G301">
            <v>71.37</v>
          </cell>
          <cell r="H301">
            <v>71.37</v>
          </cell>
        </row>
        <row r="302">
          <cell r="B302" t="str">
            <v>15.B.06.022</v>
          </cell>
          <cell r="C302" t="str">
            <v>Доставка и монтаж на тройник прав от РVС DN200/200 SN8</v>
          </cell>
          <cell r="D302" t="str">
            <v>бр</v>
          </cell>
          <cell r="E302">
            <v>10.8</v>
          </cell>
          <cell r="F302">
            <v>9.18</v>
          </cell>
          <cell r="G302">
            <v>19.98</v>
          </cell>
          <cell r="H302">
            <v>19.98</v>
          </cell>
        </row>
        <row r="303">
          <cell r="B303" t="str">
            <v>15.B.06.023</v>
          </cell>
          <cell r="C303" t="str">
            <v>Доставка и монтаж на тройник прав от РVС DN315/315 SN8</v>
          </cell>
          <cell r="D303" t="str">
            <v>бр</v>
          </cell>
          <cell r="E303">
            <v>64.14</v>
          </cell>
          <cell r="F303">
            <v>16.37</v>
          </cell>
          <cell r="G303">
            <v>80.51</v>
          </cell>
          <cell r="H303">
            <v>80.51</v>
          </cell>
        </row>
        <row r="304">
          <cell r="B304" t="str">
            <v>15.B.06.024</v>
          </cell>
          <cell r="C304" t="str">
            <v>Доставка и монтаж на тройник прав от РVС DN400/315 SN8</v>
          </cell>
          <cell r="D304" t="str">
            <v>бр</v>
          </cell>
          <cell r="E304">
            <v>102.6</v>
          </cell>
          <cell r="F304">
            <v>19.57</v>
          </cell>
          <cell r="G304">
            <v>122.16999999999999</v>
          </cell>
          <cell r="H304">
            <v>122.17</v>
          </cell>
        </row>
        <row r="305">
          <cell r="B305" t="str">
            <v>15.B.06.025</v>
          </cell>
          <cell r="C305" t="str">
            <v>Доставка и монтаж на тройник прав от РVС DN400/400 SN8</v>
          </cell>
          <cell r="D305" t="str">
            <v>бр</v>
          </cell>
          <cell r="E305">
            <v>102.6</v>
          </cell>
          <cell r="F305">
            <v>19.57</v>
          </cell>
          <cell r="G305">
            <v>122.16999999999999</v>
          </cell>
          <cell r="H305">
            <v>122.17</v>
          </cell>
        </row>
        <row r="306">
          <cell r="B306" t="str">
            <v>15.B.06.026</v>
          </cell>
          <cell r="C306" t="str">
            <v>Доставка и монтаж на PVC тройник разклонител DN 110/110 SN8 </v>
          </cell>
          <cell r="D306" t="str">
            <v>бр</v>
          </cell>
          <cell r="E306">
            <v>2.15</v>
          </cell>
          <cell r="F306">
            <v>3.56</v>
          </cell>
          <cell r="G306">
            <v>5.71</v>
          </cell>
          <cell r="H306">
            <v>5.71</v>
          </cell>
        </row>
        <row r="307">
          <cell r="B307" t="str">
            <v>15.B.06.027</v>
          </cell>
          <cell r="C307" t="str">
            <v>Доставка и монтаж на PVC тройник разклонител DN 160/160 SN8 </v>
          </cell>
          <cell r="D307" t="str">
            <v>бр</v>
          </cell>
          <cell r="E307">
            <v>5.07</v>
          </cell>
          <cell r="F307">
            <v>8.41</v>
          </cell>
          <cell r="G307">
            <v>13.48</v>
          </cell>
          <cell r="H307">
            <v>13.48</v>
          </cell>
        </row>
        <row r="308">
          <cell r="B308" t="str">
            <v>15.B.06.028</v>
          </cell>
          <cell r="C308" t="str">
            <v>Доставка и монтаж на PVC тройник разклонител DN 160/110 SN8 </v>
          </cell>
          <cell r="D308" t="str">
            <v>бр</v>
          </cell>
          <cell r="E308">
            <v>3.92</v>
          </cell>
          <cell r="F308">
            <v>8.41</v>
          </cell>
          <cell r="G308">
            <v>12.33</v>
          </cell>
          <cell r="H308">
            <v>12.33</v>
          </cell>
        </row>
        <row r="309">
          <cell r="B309" t="str">
            <v>15.B.06.029</v>
          </cell>
          <cell r="C309" t="str">
            <v>Доставка и монтаж на PVC тройник разклонител DN 200/160 SN8 </v>
          </cell>
          <cell r="D309" t="str">
            <v>бр</v>
          </cell>
          <cell r="E309">
            <v>9.47</v>
          </cell>
          <cell r="F309">
            <v>9.84</v>
          </cell>
          <cell r="G309">
            <v>19.310000000000002</v>
          </cell>
          <cell r="H309">
            <v>19.31</v>
          </cell>
        </row>
        <row r="310">
          <cell r="B310" t="str">
            <v>15.B.06.030</v>
          </cell>
          <cell r="C310" t="str">
            <v>Доставка и монтаж на PVC тройник разклонител DN 200/200 SN8 </v>
          </cell>
          <cell r="D310" t="str">
            <v>бр</v>
          </cell>
          <cell r="E310">
            <v>10.8</v>
          </cell>
          <cell r="F310">
            <v>9.84</v>
          </cell>
          <cell r="G310">
            <v>20.64</v>
          </cell>
          <cell r="H310">
            <v>20.64</v>
          </cell>
        </row>
        <row r="311">
          <cell r="B311" t="str">
            <v>15.B.06.031</v>
          </cell>
          <cell r="C311" t="str">
            <v>Доставка и монтаж на PVC тройник разклонител DN 315/160 SN8 </v>
          </cell>
          <cell r="D311" t="str">
            <v>бр</v>
          </cell>
          <cell r="E311">
            <v>32.07</v>
          </cell>
          <cell r="F311">
            <v>17.54</v>
          </cell>
          <cell r="G311">
            <v>49.61</v>
          </cell>
          <cell r="H311">
            <v>49.61</v>
          </cell>
        </row>
        <row r="312">
          <cell r="B312" t="str">
            <v>15.B.06.032</v>
          </cell>
          <cell r="C312" t="str">
            <v>Доставка и монтаж на PVC тройник разклонител DN 315/200 SN8</v>
          </cell>
          <cell r="D312" t="str">
            <v>бр</v>
          </cell>
          <cell r="E312">
            <v>36.34</v>
          </cell>
          <cell r="F312">
            <v>17.54</v>
          </cell>
          <cell r="G312">
            <v>53.88</v>
          </cell>
          <cell r="H312">
            <v>53.88</v>
          </cell>
        </row>
        <row r="313">
          <cell r="B313" t="str">
            <v>15.B.06.033</v>
          </cell>
          <cell r="C313" t="str">
            <v>Доставка и монтаж на PVC тройник разклонител DN 400/200 SN8</v>
          </cell>
          <cell r="D313" t="str">
            <v>бр</v>
          </cell>
          <cell r="E313">
            <v>102.6</v>
          </cell>
          <cell r="F313">
            <v>20.96</v>
          </cell>
          <cell r="G313">
            <v>123.56</v>
          </cell>
          <cell r="H313">
            <v>123.56</v>
          </cell>
        </row>
        <row r="314">
          <cell r="B314" t="str">
            <v>15.B.06.034</v>
          </cell>
          <cell r="C314" t="str">
            <v>Доставка и монтаж на редуктор PVC DN 160/110 </v>
          </cell>
          <cell r="D314" t="str">
            <v>бр</v>
          </cell>
          <cell r="E314">
            <v>1.77</v>
          </cell>
          <cell r="F314">
            <v>3.36</v>
          </cell>
          <cell r="G314">
            <v>5.13</v>
          </cell>
          <cell r="H314">
            <v>5.13</v>
          </cell>
        </row>
        <row r="315">
          <cell r="B315" t="str">
            <v>15.B.06.035</v>
          </cell>
          <cell r="C315" t="str">
            <v>Доставка и монтаж на редуктор PVC DN 200/160</v>
          </cell>
          <cell r="D315" t="str">
            <v>бр</v>
          </cell>
          <cell r="E315">
            <v>3.56</v>
          </cell>
          <cell r="F315">
            <v>3.94</v>
          </cell>
          <cell r="G315">
            <v>7.5</v>
          </cell>
          <cell r="H315">
            <v>7.5</v>
          </cell>
        </row>
        <row r="316">
          <cell r="B316" t="str">
            <v>15.B.06.036</v>
          </cell>
          <cell r="C316" t="str">
            <v>Доставка и монтаж на редуктор PVC DN 250/200</v>
          </cell>
          <cell r="D316" t="str">
            <v>бр</v>
          </cell>
          <cell r="E316">
            <v>11.38</v>
          </cell>
          <cell r="F316">
            <v>5.19</v>
          </cell>
          <cell r="G316">
            <v>16.57</v>
          </cell>
          <cell r="H316">
            <v>16.57</v>
          </cell>
        </row>
        <row r="317">
          <cell r="B317" t="str">
            <v>15.B.06.037</v>
          </cell>
          <cell r="C317" t="str">
            <v>Доставка и монтаж на редуктор PVC DN 315/250</v>
          </cell>
          <cell r="D317" t="str">
            <v>бр</v>
          </cell>
          <cell r="E317">
            <v>22.21</v>
          </cell>
          <cell r="F317">
            <v>7.02</v>
          </cell>
          <cell r="G317">
            <v>29.23</v>
          </cell>
          <cell r="H317">
            <v>29.23</v>
          </cell>
        </row>
        <row r="318">
          <cell r="B318" t="str">
            <v>15.B.06.038</v>
          </cell>
          <cell r="C318" t="str">
            <v>Доставка и монтаж на редуктор PVC DN 400/315</v>
          </cell>
          <cell r="D318" t="str">
            <v>бр</v>
          </cell>
          <cell r="E318">
            <v>96.9</v>
          </cell>
          <cell r="F318">
            <v>8.38</v>
          </cell>
          <cell r="G318">
            <v>105.28</v>
          </cell>
          <cell r="H318">
            <v>105.28</v>
          </cell>
        </row>
        <row r="319">
          <cell r="B319" t="str">
            <v>15.B.07.</v>
          </cell>
          <cell r="C319" t="str">
            <v>Седловидни съединения за странични включвания </v>
          </cell>
          <cell r="H319">
            <v>0</v>
          </cell>
        </row>
        <row r="320">
          <cell r="B320" t="str">
            <v>15.B.07.001</v>
          </cell>
          <cell r="C320" t="str">
            <v>Доставка и монтаж на седловидни съединения за странични включвания  към оребрена тръба с DN300/150</v>
          </cell>
          <cell r="D320" t="str">
            <v>бр</v>
          </cell>
          <cell r="E320">
            <v>67.7</v>
          </cell>
          <cell r="F320">
            <v>54.3</v>
          </cell>
          <cell r="G320">
            <v>122</v>
          </cell>
          <cell r="H320">
            <v>122</v>
          </cell>
        </row>
        <row r="321">
          <cell r="B321" t="str">
            <v>15.B.07.002</v>
          </cell>
          <cell r="C321" t="str">
            <v>Доставка и монтаж на седловидни съединения за странични включвания към оребрена тръба с DN400/150</v>
          </cell>
          <cell r="D321" t="str">
            <v>бр</v>
          </cell>
          <cell r="E321">
            <v>70.76</v>
          </cell>
          <cell r="F321">
            <v>57.88</v>
          </cell>
          <cell r="G321">
            <v>128.64000000000001</v>
          </cell>
          <cell r="H321">
            <v>128.64</v>
          </cell>
        </row>
        <row r="322">
          <cell r="B322" t="str">
            <v>15.B.07.003</v>
          </cell>
          <cell r="C322" t="str">
            <v>Доставка и монтаж на седловидни съединения за странични включвания към оребрена тръба с DN500/150</v>
          </cell>
          <cell r="D322" t="str">
            <v>бр</v>
          </cell>
          <cell r="E322">
            <v>113.57</v>
          </cell>
          <cell r="F322">
            <v>68.4</v>
          </cell>
          <cell r="G322">
            <v>181.97</v>
          </cell>
          <cell r="H322">
            <v>181.97</v>
          </cell>
        </row>
        <row r="323">
          <cell r="B323" t="str">
            <v>15.B.07.004</v>
          </cell>
          <cell r="C323" t="str">
            <v>Доставка и монтаж на седловидни съединения за странични включвания към оребрена тръба с DN600/150</v>
          </cell>
          <cell r="D323" t="str">
            <v>бр</v>
          </cell>
          <cell r="E323">
            <v>112.61</v>
          </cell>
          <cell r="F323">
            <v>73</v>
          </cell>
          <cell r="G323">
            <v>185.61</v>
          </cell>
          <cell r="H323">
            <v>185.61</v>
          </cell>
        </row>
        <row r="324">
          <cell r="B324" t="str">
            <v>15.B.07.005</v>
          </cell>
          <cell r="C324" t="str">
            <v>Доставка и монтаж на седловидни съединения за странични включвания към оребрена тръба с DN800/150</v>
          </cell>
          <cell r="D324" t="str">
            <v>бр</v>
          </cell>
          <cell r="E324">
            <v>193.02</v>
          </cell>
          <cell r="F324">
            <v>86.12</v>
          </cell>
          <cell r="G324">
            <v>279.14</v>
          </cell>
          <cell r="H324">
            <v>279.14</v>
          </cell>
        </row>
        <row r="325">
          <cell r="B325" t="str">
            <v>15.B.07.006</v>
          </cell>
          <cell r="C325" t="str">
            <v>Доставка и монтаж на седловидни съединения за странични включвания към оребрена тръба с DN1000/150</v>
          </cell>
          <cell r="D325" t="str">
            <v>бр</v>
          </cell>
          <cell r="E325">
            <v>193.02</v>
          </cell>
          <cell r="F325">
            <v>100.66</v>
          </cell>
          <cell r="G325">
            <v>293.68</v>
          </cell>
          <cell r="H325">
            <v>293.68</v>
          </cell>
        </row>
        <row r="326">
          <cell r="B326" t="str">
            <v>15.B.07.007</v>
          </cell>
          <cell r="C326" t="str">
            <v>Доставка и монтаж на седловидни съединения за странични включвания към оребрена тръба с DN1200/150</v>
          </cell>
          <cell r="D326" t="str">
            <v>бр</v>
          </cell>
          <cell r="E326">
            <v>197.75</v>
          </cell>
          <cell r="F326">
            <v>127.59</v>
          </cell>
          <cell r="G326">
            <v>325.34000000000003</v>
          </cell>
          <cell r="H326">
            <v>325.34</v>
          </cell>
        </row>
        <row r="327">
          <cell r="B327" t="str">
            <v>15.B.07.008</v>
          </cell>
          <cell r="C327" t="str">
            <v>Доставка и монтаж на седловидни съединения за странични включвания към оребрена тръба с DN300/200</v>
          </cell>
          <cell r="D327" t="str">
            <v>бр</v>
          </cell>
          <cell r="E327">
            <v>181.76</v>
          </cell>
          <cell r="F327">
            <v>54.3</v>
          </cell>
          <cell r="G327">
            <v>236.06</v>
          </cell>
          <cell r="H327">
            <v>236.06</v>
          </cell>
        </row>
        <row r="328">
          <cell r="B328" t="str">
            <v>15.B.07.009</v>
          </cell>
          <cell r="C328" t="str">
            <v>Доставка и монтаж на седловидни съединения за странични включвания към оребрена тръба с  DN400/200</v>
          </cell>
          <cell r="D328" t="str">
            <v>бр</v>
          </cell>
          <cell r="E328">
            <v>181.76</v>
          </cell>
          <cell r="F328">
            <v>60.22</v>
          </cell>
          <cell r="G328">
            <v>241.98</v>
          </cell>
          <cell r="H328">
            <v>241.98</v>
          </cell>
        </row>
        <row r="329">
          <cell r="B329" t="str">
            <v>15.B.07.010</v>
          </cell>
          <cell r="C329" t="str">
            <v>Доставка и монтаж на седловидни съединения за странични включвания към оребрена тръба с DN500/200</v>
          </cell>
          <cell r="D329" t="str">
            <v>бр</v>
          </cell>
          <cell r="E329">
            <v>181.76</v>
          </cell>
          <cell r="F329">
            <v>70.73</v>
          </cell>
          <cell r="G329">
            <v>252.49</v>
          </cell>
          <cell r="H329">
            <v>252.49</v>
          </cell>
        </row>
        <row r="330">
          <cell r="B330" t="str">
            <v>15.B.07.011</v>
          </cell>
          <cell r="C330" t="str">
            <v>Доставка и монтаж на седловидни съединения за странични включвания към оребрена тръба с DN600/200</v>
          </cell>
          <cell r="D330" t="str">
            <v>бр</v>
          </cell>
          <cell r="E330">
            <v>181.76</v>
          </cell>
          <cell r="F330">
            <v>75.33</v>
          </cell>
          <cell r="G330">
            <v>257.09</v>
          </cell>
          <cell r="H330">
            <v>257.09</v>
          </cell>
        </row>
        <row r="331">
          <cell r="B331" t="str">
            <v>15.B.07.012</v>
          </cell>
          <cell r="C331" t="str">
            <v>Доставка и монтаж на седловидни съединения за странични включвания към оребрена тръба с DN800/200</v>
          </cell>
          <cell r="D331" t="str">
            <v>бр</v>
          </cell>
          <cell r="E331">
            <v>184.69</v>
          </cell>
          <cell r="F331">
            <v>88.46</v>
          </cell>
          <cell r="G331">
            <v>273.15</v>
          </cell>
          <cell r="H331">
            <v>273.15</v>
          </cell>
        </row>
        <row r="332">
          <cell r="B332" t="str">
            <v>15.B.07.013</v>
          </cell>
          <cell r="C332" t="str">
            <v>Доставка и монтаж на седловидни съединения за странични включвания към оребрена тръба с DN1000/200</v>
          </cell>
          <cell r="D332" t="str">
            <v>бр</v>
          </cell>
          <cell r="E332">
            <v>184.69</v>
          </cell>
          <cell r="F332">
            <v>103</v>
          </cell>
          <cell r="G332">
            <v>287.69</v>
          </cell>
          <cell r="H332">
            <v>287.69</v>
          </cell>
        </row>
        <row r="333">
          <cell r="B333" t="str">
            <v>15.B.07.014</v>
          </cell>
          <cell r="C333" t="str">
            <v>Доставка и монтаж на седловидни съединения за странични включвания към оребрена тръба с DN1200/200</v>
          </cell>
          <cell r="D333" t="str">
            <v>бр</v>
          </cell>
          <cell r="E333">
            <v>187.53</v>
          </cell>
          <cell r="F333">
            <v>129.93</v>
          </cell>
          <cell r="G333">
            <v>317.46000000000004</v>
          </cell>
          <cell r="H333">
            <v>317.46</v>
          </cell>
        </row>
        <row r="334">
          <cell r="B334" t="str">
            <v>15.B.07.015</v>
          </cell>
          <cell r="C334" t="str">
            <v>Доставка и монтаж на PЕ адаптор с гумен маншон за връзка със странични включвания  DN/OD 160 </v>
          </cell>
          <cell r="D334" t="str">
            <v>бр</v>
          </cell>
          <cell r="E334">
            <v>23.8</v>
          </cell>
          <cell r="F334">
            <v>38</v>
          </cell>
          <cell r="G334">
            <v>61.8</v>
          </cell>
          <cell r="H334">
            <v>61.8</v>
          </cell>
        </row>
        <row r="335">
          <cell r="B335" t="str">
            <v>15.B.07.016</v>
          </cell>
          <cell r="C335" t="str">
            <v>Доставка и монтаж на PЕ адаптор с гумен маншон за връзка със странични включвания DN/OD 200 </v>
          </cell>
          <cell r="D335" t="str">
            <v>бр</v>
          </cell>
          <cell r="E335">
            <v>34.05</v>
          </cell>
          <cell r="F335">
            <v>47.89</v>
          </cell>
          <cell r="G335">
            <v>81.94</v>
          </cell>
          <cell r="H335">
            <v>81.94</v>
          </cell>
        </row>
        <row r="336">
          <cell r="B336" t="str">
            <v>15.B.08.</v>
          </cell>
          <cell r="C336" t="str">
            <v>Дренажни работи</v>
          </cell>
          <cell r="H336">
            <v>0</v>
          </cell>
        </row>
        <row r="337">
          <cell r="B337" t="str">
            <v>15.B.08.001</v>
          </cell>
          <cell r="C337" t="str">
            <v>Направа дренаж от бетонови тръби DN 200, вкл.доставка на тръба и дренажен материал</v>
          </cell>
          <cell r="D337" t="str">
            <v>м1</v>
          </cell>
          <cell r="E337">
            <v>18.39</v>
          </cell>
          <cell r="F337">
            <v>16.97</v>
          </cell>
          <cell r="G337">
            <v>35.36</v>
          </cell>
          <cell r="H337">
            <v>35.36</v>
          </cell>
        </row>
        <row r="338">
          <cell r="B338" t="str">
            <v>15.B.08.002</v>
          </cell>
          <cell r="C338" t="str">
            <v>Направа дренаж от РЕ оребрени тръби с перфорация DN 110, вкл. доставка на тръба и дренажен материал</v>
          </cell>
          <cell r="D338" t="str">
            <v>м1</v>
          </cell>
          <cell r="E338">
            <v>4.74</v>
          </cell>
          <cell r="F338">
            <v>11.49</v>
          </cell>
          <cell r="G338">
            <v>16.23</v>
          </cell>
          <cell r="H338">
            <v>16.23</v>
          </cell>
        </row>
        <row r="339">
          <cell r="B339" t="str">
            <v>15.B.08.003</v>
          </cell>
          <cell r="C339" t="str">
            <v>Направа дренаж от РЕ оребрени тръби с перфорация DN 160, вкл. доставка на тръба и дренажен материал</v>
          </cell>
          <cell r="D339" t="str">
            <v>м1</v>
          </cell>
          <cell r="E339">
            <v>7.59</v>
          </cell>
          <cell r="F339">
            <v>21.93</v>
          </cell>
          <cell r="G339">
            <v>29.52</v>
          </cell>
          <cell r="H339">
            <v>29.52</v>
          </cell>
        </row>
        <row r="340">
          <cell r="B340" t="str">
            <v>15.B.08.004</v>
          </cell>
          <cell r="C340" t="str">
            <v>Направа дренаж от РЕ оребрени тръби с перфорация DN 200, вкл. доставка на тръба и дренажен материал</v>
          </cell>
          <cell r="D340" t="str">
            <v>м1</v>
          </cell>
          <cell r="E340">
            <v>10.04</v>
          </cell>
          <cell r="F340">
            <v>22.94</v>
          </cell>
          <cell r="G340">
            <v>32.980000000000004</v>
          </cell>
          <cell r="H340">
            <v>32.98</v>
          </cell>
        </row>
        <row r="341">
          <cell r="B341" t="str">
            <v>15.B.08.005</v>
          </cell>
          <cell r="C341" t="str">
            <v>Направа дренаж от РР оребрени тръби с перфорация DN 200, вкл. доставка на тръба и дренажен материал</v>
          </cell>
          <cell r="D341" t="str">
            <v>м1</v>
          </cell>
          <cell r="E341">
            <v>11.77</v>
          </cell>
          <cell r="F341">
            <v>22.94</v>
          </cell>
          <cell r="G341">
            <v>34.71</v>
          </cell>
          <cell r="H341">
            <v>34.71</v>
          </cell>
        </row>
        <row r="342">
          <cell r="B342" t="str">
            <v>15.B.08.006</v>
          </cell>
          <cell r="C342" t="str">
            <v>Направа дренаж от РVС  тръби с перфорация DN 110, вкл.доставка на тръба и дренажен материал</v>
          </cell>
          <cell r="D342" t="str">
            <v>м1</v>
          </cell>
          <cell r="E342">
            <v>5.87</v>
          </cell>
          <cell r="F342">
            <v>2.77</v>
          </cell>
          <cell r="G342">
            <v>8.64</v>
          </cell>
          <cell r="H342">
            <v>8.64</v>
          </cell>
        </row>
        <row r="343">
          <cell r="B343" t="str">
            <v>15.B.08.007</v>
          </cell>
          <cell r="C343" t="str">
            <v>Направа дренаж от РVС  тръби с перфорация DN 160, вкл.доставка на тръба и дренажен материал</v>
          </cell>
          <cell r="D343" t="str">
            <v>м1</v>
          </cell>
          <cell r="E343">
            <v>7.44</v>
          </cell>
          <cell r="F343">
            <v>6.56</v>
          </cell>
          <cell r="G343">
            <v>14</v>
          </cell>
          <cell r="H343">
            <v>14</v>
          </cell>
        </row>
        <row r="344">
          <cell r="B344" t="str">
            <v>15.B.08.008</v>
          </cell>
          <cell r="C344" t="str">
            <v>Направа дренаж от РVС  тръби с перфорация DN 200, вкл.доставка на тръба и дренажен материал</v>
          </cell>
          <cell r="D344" t="str">
            <v>м1</v>
          </cell>
          <cell r="E344">
            <v>10.32</v>
          </cell>
          <cell r="F344">
            <v>7.68</v>
          </cell>
          <cell r="G344">
            <v>18</v>
          </cell>
          <cell r="H344">
            <v>18</v>
          </cell>
        </row>
        <row r="345">
          <cell r="B345" t="str">
            <v>15.B.08.009</v>
          </cell>
          <cell r="C345" t="str">
            <v>Доставка и полагане "геотекстил" над дренаж</v>
          </cell>
          <cell r="D345" t="str">
            <v>м2</v>
          </cell>
          <cell r="E345">
            <v>1.71</v>
          </cell>
          <cell r="F345">
            <v>0.98</v>
          </cell>
          <cell r="G345">
            <v>2.69</v>
          </cell>
          <cell r="H345">
            <v>2.69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0"/>
  <sheetViews>
    <sheetView tabSelected="1" zoomScalePageLayoutView="0" workbookViewId="0" topLeftCell="A115">
      <selection activeCell="K123" sqref="K123"/>
    </sheetView>
  </sheetViews>
  <sheetFormatPr defaultColWidth="9.140625" defaultRowHeight="12.75"/>
  <cols>
    <col min="1" max="1" width="4.421875" style="102" customWidth="1"/>
    <col min="2" max="2" width="13.8515625" style="94" hidden="1" customWidth="1"/>
    <col min="3" max="3" width="55.140625" style="94" customWidth="1"/>
    <col min="4" max="4" width="6.7109375" style="94" customWidth="1"/>
    <col min="5" max="5" width="10.28125" style="94" customWidth="1"/>
    <col min="6" max="7" width="10.140625" style="94" customWidth="1"/>
    <col min="8" max="8" width="12.8515625" style="94" customWidth="1"/>
    <col min="9" max="16384" width="9.140625" style="94" customWidth="1"/>
  </cols>
  <sheetData>
    <row r="1" spans="1:8" ht="16.5" thickBot="1">
      <c r="A1" s="174" t="s">
        <v>14</v>
      </c>
      <c r="B1" s="175"/>
      <c r="C1" s="176"/>
      <c r="D1" s="176"/>
      <c r="E1" s="176"/>
      <c r="F1" s="176"/>
      <c r="G1" s="176"/>
      <c r="H1" s="177"/>
    </row>
    <row r="2" ht="15.75">
      <c r="D2" s="123"/>
    </row>
    <row r="3" spans="1:8" ht="36.75" customHeight="1">
      <c r="A3" s="178" t="s">
        <v>230</v>
      </c>
      <c r="B3" s="178"/>
      <c r="C3" s="178"/>
      <c r="D3" s="178"/>
      <c r="E3" s="178"/>
      <c r="F3" s="178"/>
      <c r="G3" s="178"/>
      <c r="H3" s="178"/>
    </row>
    <row r="4" spans="1:8" ht="15.75">
      <c r="A4" s="179"/>
      <c r="B4" s="179"/>
      <c r="C4" s="179"/>
      <c r="D4" s="179"/>
      <c r="E4" s="179"/>
      <c r="F4" s="179"/>
      <c r="G4" s="179"/>
      <c r="H4" s="179"/>
    </row>
    <row r="5" ht="16.5" thickBot="1"/>
    <row r="6" spans="1:8" ht="32.25" customHeight="1">
      <c r="A6" s="103" t="s">
        <v>8</v>
      </c>
      <c r="B6" s="104" t="s">
        <v>9</v>
      </c>
      <c r="C6" s="105" t="s">
        <v>0</v>
      </c>
      <c r="D6" s="104" t="s">
        <v>9</v>
      </c>
      <c r="E6" s="104" t="s">
        <v>10</v>
      </c>
      <c r="F6" s="156" t="s">
        <v>237</v>
      </c>
      <c r="G6" s="156" t="s">
        <v>9</v>
      </c>
      <c r="H6" s="104" t="s">
        <v>15</v>
      </c>
    </row>
    <row r="7" spans="1:8" ht="15.75">
      <c r="A7" s="106" t="s">
        <v>1</v>
      </c>
      <c r="B7" s="107" t="s">
        <v>26</v>
      </c>
      <c r="C7" s="108" t="s">
        <v>2</v>
      </c>
      <c r="D7" s="107" t="s">
        <v>11</v>
      </c>
      <c r="E7" s="107" t="s">
        <v>12</v>
      </c>
      <c r="F7" s="107" t="s">
        <v>16</v>
      </c>
      <c r="G7" s="107" t="s">
        <v>16</v>
      </c>
      <c r="H7" s="107" t="s">
        <v>17</v>
      </c>
    </row>
    <row r="8" spans="1:8" ht="16.5" thickBot="1">
      <c r="A8" s="106" t="s">
        <v>3</v>
      </c>
      <c r="B8" s="107" t="s">
        <v>27</v>
      </c>
      <c r="C8" s="108" t="s">
        <v>4</v>
      </c>
      <c r="D8" s="107"/>
      <c r="E8" s="107"/>
      <c r="F8" s="107"/>
      <c r="G8" s="107"/>
      <c r="H8" s="107" t="s">
        <v>18</v>
      </c>
    </row>
    <row r="9" spans="1:8" ht="16.5" thickBot="1">
      <c r="A9" s="109">
        <v>1</v>
      </c>
      <c r="B9" s="110">
        <v>2</v>
      </c>
      <c r="C9" s="111">
        <v>3</v>
      </c>
      <c r="D9" s="110">
        <v>4</v>
      </c>
      <c r="E9" s="111">
        <v>5</v>
      </c>
      <c r="F9" s="110">
        <v>6</v>
      </c>
      <c r="G9" s="112"/>
      <c r="H9" s="112">
        <v>7</v>
      </c>
    </row>
    <row r="10" spans="1:8" ht="15.75">
      <c r="A10" s="4"/>
      <c r="B10" s="124" t="s">
        <v>100</v>
      </c>
      <c r="C10" s="125" t="s">
        <v>101</v>
      </c>
      <c r="D10" s="5"/>
      <c r="E10" s="5"/>
      <c r="F10" s="5"/>
      <c r="G10" s="157"/>
      <c r="H10" s="6"/>
    </row>
    <row r="11" spans="1:8" ht="15.75">
      <c r="A11" s="64">
        <v>1</v>
      </c>
      <c r="B11" s="78" t="s">
        <v>119</v>
      </c>
      <c r="C11" s="77" t="s">
        <v>19</v>
      </c>
      <c r="D11" s="79" t="s">
        <v>5</v>
      </c>
      <c r="E11" s="65">
        <v>349.63599999999997</v>
      </c>
      <c r="F11" s="9">
        <f>VLOOKUP(B11,'[1]A (za turg)'!B$4:E$682,4,0)</f>
        <v>1.77</v>
      </c>
      <c r="G11" s="158"/>
      <c r="H11" s="10"/>
    </row>
    <row r="12" spans="1:8" ht="15.75">
      <c r="A12" s="64">
        <v>2</v>
      </c>
      <c r="B12" s="74" t="s">
        <v>120</v>
      </c>
      <c r="C12" s="75" t="s">
        <v>20</v>
      </c>
      <c r="D12" s="73" t="s">
        <v>7</v>
      </c>
      <c r="E12" s="65">
        <v>281.61</v>
      </c>
      <c r="F12" s="9">
        <f>VLOOKUP(B12,'[1]A (za turg)'!B$4:E$682,4,0)</f>
        <v>4.7</v>
      </c>
      <c r="G12" s="158"/>
      <c r="H12" s="10"/>
    </row>
    <row r="13" spans="1:8" ht="31.5">
      <c r="A13" s="64">
        <v>3</v>
      </c>
      <c r="B13" s="90" t="s">
        <v>199</v>
      </c>
      <c r="C13" s="84" t="s">
        <v>200</v>
      </c>
      <c r="D13" s="85" t="s">
        <v>7</v>
      </c>
      <c r="E13" s="148">
        <v>1.75</v>
      </c>
      <c r="F13" s="9">
        <f>VLOOKUP(B13,'[1]A (za turg)'!B$4:E$682,4,0)</f>
        <v>9.28</v>
      </c>
      <c r="G13" s="158"/>
      <c r="H13" s="10"/>
    </row>
    <row r="14" spans="1:8" ht="21.75" customHeight="1">
      <c r="A14" s="11">
        <v>4</v>
      </c>
      <c r="B14" s="90" t="s">
        <v>121</v>
      </c>
      <c r="C14" s="75" t="s">
        <v>40</v>
      </c>
      <c r="D14" s="73" t="s">
        <v>5</v>
      </c>
      <c r="E14" s="148">
        <v>7.5</v>
      </c>
      <c r="F14" s="9">
        <f>VLOOKUP(B14,'[1]A (za turg)'!B$4:E$682,4,0)</f>
        <v>2.14</v>
      </c>
      <c r="G14" s="158"/>
      <c r="H14" s="10"/>
    </row>
    <row r="15" spans="1:8" ht="34.5" customHeight="1">
      <c r="A15" s="64">
        <v>5</v>
      </c>
      <c r="B15" s="90" t="s">
        <v>122</v>
      </c>
      <c r="C15" s="84" t="s">
        <v>95</v>
      </c>
      <c r="D15" s="93" t="s">
        <v>7</v>
      </c>
      <c r="E15" s="148">
        <v>3.5</v>
      </c>
      <c r="F15" s="9">
        <f>VLOOKUP(B15,'[1]A (za turg)'!B$4:E$682,4,0)</f>
        <v>4.06</v>
      </c>
      <c r="G15" s="158"/>
      <c r="H15" s="10"/>
    </row>
    <row r="16" spans="1:8" ht="31.5">
      <c r="A16" s="64">
        <v>6</v>
      </c>
      <c r="B16" s="90" t="s">
        <v>123</v>
      </c>
      <c r="C16" s="84" t="s">
        <v>96</v>
      </c>
      <c r="D16" s="85" t="s">
        <v>7</v>
      </c>
      <c r="E16" s="148">
        <v>12.25</v>
      </c>
      <c r="F16" s="9">
        <f>VLOOKUP(B16,'[1]A (za turg)'!B$4:E$682,4,0)</f>
        <v>3.9</v>
      </c>
      <c r="G16" s="158"/>
      <c r="H16" s="10"/>
    </row>
    <row r="17" spans="1:8" ht="31.5">
      <c r="A17" s="64">
        <v>7</v>
      </c>
      <c r="B17" s="90" t="s">
        <v>124</v>
      </c>
      <c r="C17" s="7" t="s">
        <v>28</v>
      </c>
      <c r="D17" s="8" t="s">
        <v>6</v>
      </c>
      <c r="E17" s="148">
        <v>29.63</v>
      </c>
      <c r="F17" s="9">
        <f>VLOOKUP(B17,'[1]A (za turg)'!B$4:E$682,4,0)</f>
        <v>25.01</v>
      </c>
      <c r="G17" s="158"/>
      <c r="H17" s="10"/>
    </row>
    <row r="18" spans="1:8" ht="15.75">
      <c r="A18" s="11"/>
      <c r="B18" s="12"/>
      <c r="C18" s="13" t="s">
        <v>102</v>
      </c>
      <c r="D18" s="12"/>
      <c r="E18" s="14"/>
      <c r="F18" s="12"/>
      <c r="G18" s="159"/>
      <c r="H18" s="15"/>
    </row>
    <row r="19" spans="1:8" ht="15.75">
      <c r="A19" s="11"/>
      <c r="B19" s="12"/>
      <c r="C19" s="76"/>
      <c r="D19" s="12"/>
      <c r="E19" s="14"/>
      <c r="F19" s="12"/>
      <c r="G19" s="159"/>
      <c r="H19" s="16"/>
    </row>
    <row r="20" spans="1:8" ht="15.75">
      <c r="A20" s="66"/>
      <c r="B20" s="124" t="s">
        <v>103</v>
      </c>
      <c r="C20" s="125" t="s">
        <v>104</v>
      </c>
      <c r="D20" s="18"/>
      <c r="E20" s="19"/>
      <c r="F20" s="19"/>
      <c r="G20" s="160"/>
      <c r="H20" s="20"/>
    </row>
    <row r="21" spans="1:8" ht="63">
      <c r="A21" s="66" t="s">
        <v>56</v>
      </c>
      <c r="B21" s="113" t="s">
        <v>125</v>
      </c>
      <c r="C21" s="114" t="s">
        <v>231</v>
      </c>
      <c r="D21" s="115" t="s">
        <v>6</v>
      </c>
      <c r="E21" s="147">
        <v>661</v>
      </c>
      <c r="F21" s="9">
        <f>VLOOKUP(B21,'[1]A (za turg)'!B$4:E$682,4,0)</f>
        <v>20.48</v>
      </c>
      <c r="G21" s="158"/>
      <c r="H21" s="10"/>
    </row>
    <row r="22" spans="1:8" ht="47.25">
      <c r="A22" s="66" t="s">
        <v>57</v>
      </c>
      <c r="B22" s="99" t="s">
        <v>126</v>
      </c>
      <c r="C22" s="84" t="s">
        <v>55</v>
      </c>
      <c r="D22" s="85" t="s">
        <v>6</v>
      </c>
      <c r="E22" s="147">
        <v>49.94</v>
      </c>
      <c r="F22" s="9">
        <f>VLOOKUP(B22,'[1]A (za turg)'!B$4:E$682,4,0)</f>
        <v>6.72</v>
      </c>
      <c r="G22" s="158"/>
      <c r="H22" s="10"/>
    </row>
    <row r="23" spans="1:8" ht="31.5">
      <c r="A23" s="66" t="s">
        <v>58</v>
      </c>
      <c r="B23" s="99" t="s">
        <v>127</v>
      </c>
      <c r="C23" s="116" t="s">
        <v>41</v>
      </c>
      <c r="D23" s="85" t="s">
        <v>6</v>
      </c>
      <c r="E23" s="62">
        <v>59.13</v>
      </c>
      <c r="F23" s="9">
        <f>VLOOKUP(B23,'[1]A (za turg)'!B$4:E$682,4,0)</f>
        <v>12.47</v>
      </c>
      <c r="G23" s="158"/>
      <c r="H23" s="10"/>
    </row>
    <row r="24" spans="1:8" ht="31.5">
      <c r="A24" s="66" t="s">
        <v>59</v>
      </c>
      <c r="B24" s="99" t="s">
        <v>128</v>
      </c>
      <c r="C24" s="89" t="s">
        <v>42</v>
      </c>
      <c r="D24" s="85" t="s">
        <v>6</v>
      </c>
      <c r="E24" s="23">
        <v>19.24</v>
      </c>
      <c r="F24" s="9">
        <f>VLOOKUP(B24,'[1]A (za turg)'!B$4:E$682,4,0)</f>
        <v>19.17</v>
      </c>
      <c r="G24" s="158"/>
      <c r="H24" s="10"/>
    </row>
    <row r="25" spans="1:8" ht="31.5">
      <c r="A25" s="66" t="s">
        <v>60</v>
      </c>
      <c r="B25" s="90" t="s">
        <v>208</v>
      </c>
      <c r="C25" s="89" t="s">
        <v>43</v>
      </c>
      <c r="D25" s="85" t="s">
        <v>6</v>
      </c>
      <c r="E25" s="23">
        <v>0.63</v>
      </c>
      <c r="F25" s="9">
        <f>VLOOKUP(B25,'[1]A (za turg)'!B$4:E$682,4,0)</f>
        <v>25.3</v>
      </c>
      <c r="G25" s="158"/>
      <c r="H25" s="10"/>
    </row>
    <row r="26" spans="1:8" ht="31.5">
      <c r="A26" s="66" t="s">
        <v>61</v>
      </c>
      <c r="B26" s="99" t="s">
        <v>129</v>
      </c>
      <c r="C26" s="84" t="s">
        <v>44</v>
      </c>
      <c r="D26" s="93" t="s">
        <v>6</v>
      </c>
      <c r="E26" s="23">
        <v>73.45</v>
      </c>
      <c r="F26" s="9">
        <f>VLOOKUP(B26,'[1]A (za turg)'!B$4:E$682,4,0)</f>
        <v>15.43</v>
      </c>
      <c r="G26" s="158"/>
      <c r="H26" s="10"/>
    </row>
    <row r="27" spans="1:8" ht="63">
      <c r="A27" s="66" t="s">
        <v>62</v>
      </c>
      <c r="B27" s="113" t="s">
        <v>130</v>
      </c>
      <c r="C27" s="146" t="s">
        <v>88</v>
      </c>
      <c r="D27" s="115" t="s">
        <v>7</v>
      </c>
      <c r="E27" s="23">
        <v>949.82</v>
      </c>
      <c r="F27" s="9">
        <f>VLOOKUP(B27,'[1]A (za turg)'!B$4:E$682,4,0)</f>
        <v>4.72</v>
      </c>
      <c r="G27" s="158"/>
      <c r="H27" s="10"/>
    </row>
    <row r="28" spans="1:8" ht="94.5">
      <c r="A28" s="66" t="s">
        <v>63</v>
      </c>
      <c r="B28" s="99" t="s">
        <v>131</v>
      </c>
      <c r="C28" s="100" t="s">
        <v>238</v>
      </c>
      <c r="D28" s="85" t="s">
        <v>6</v>
      </c>
      <c r="E28" s="23">
        <v>161.3</v>
      </c>
      <c r="F28" s="9">
        <f>VLOOKUP(B28,'[1]A (za turg)'!B$4:E$682,4,0)</f>
        <v>27.46</v>
      </c>
      <c r="G28" s="158"/>
      <c r="H28" s="10"/>
    </row>
    <row r="29" spans="1:8" ht="63">
      <c r="A29" s="66" t="s">
        <v>64</v>
      </c>
      <c r="B29" s="99" t="s">
        <v>132</v>
      </c>
      <c r="C29" s="100" t="s">
        <v>239</v>
      </c>
      <c r="D29" s="85" t="s">
        <v>6</v>
      </c>
      <c r="E29" s="23">
        <v>412.14</v>
      </c>
      <c r="F29" s="9">
        <f>VLOOKUP(B29,'[1]A (za turg)'!B$4:E$682,4,0)</f>
        <v>26.96</v>
      </c>
      <c r="G29" s="158"/>
      <c r="H29" s="10"/>
    </row>
    <row r="30" spans="1:8" ht="31.5">
      <c r="A30" s="66" t="s">
        <v>65</v>
      </c>
      <c r="B30" s="99" t="s">
        <v>133</v>
      </c>
      <c r="C30" s="84" t="s">
        <v>29</v>
      </c>
      <c r="D30" s="85" t="s">
        <v>6</v>
      </c>
      <c r="E30" s="62">
        <v>55.49</v>
      </c>
      <c r="F30" s="9">
        <f>VLOOKUP(B30,'[1]A (za turg)'!B$4:E$682,4,0)</f>
        <v>7.26</v>
      </c>
      <c r="G30" s="158"/>
      <c r="H30" s="10"/>
    </row>
    <row r="31" spans="1:8" ht="15.75">
      <c r="A31" s="66"/>
      <c r="B31" s="25"/>
      <c r="C31" s="13" t="s">
        <v>105</v>
      </c>
      <c r="D31" s="26"/>
      <c r="E31" s="24"/>
      <c r="F31" s="9"/>
      <c r="G31" s="161"/>
      <c r="H31" s="27"/>
    </row>
    <row r="32" spans="1:8" ht="15.75">
      <c r="A32" s="66"/>
      <c r="B32" s="25"/>
      <c r="C32" s="49"/>
      <c r="D32" s="26"/>
      <c r="E32" s="24"/>
      <c r="F32" s="9"/>
      <c r="G32" s="161"/>
      <c r="H32" s="27"/>
    </row>
    <row r="33" spans="1:8" ht="15.75">
      <c r="A33" s="66"/>
      <c r="B33" s="124" t="s">
        <v>134</v>
      </c>
      <c r="C33" s="124" t="s">
        <v>106</v>
      </c>
      <c r="D33" s="124"/>
      <c r="E33" s="24"/>
      <c r="F33" s="9"/>
      <c r="G33" s="161"/>
      <c r="H33" s="21"/>
    </row>
    <row r="34" spans="1:8" ht="31.5">
      <c r="A34" s="66" t="s">
        <v>209</v>
      </c>
      <c r="B34" s="99" t="s">
        <v>135</v>
      </c>
      <c r="C34" s="84" t="s">
        <v>195</v>
      </c>
      <c r="D34" s="73" t="s">
        <v>7</v>
      </c>
      <c r="E34" s="23">
        <v>34.66</v>
      </c>
      <c r="F34" s="9">
        <f>VLOOKUP(B34,'[1]A (za turg)'!B$4:E$682,4,0)</f>
        <v>13.06</v>
      </c>
      <c r="G34" s="158"/>
      <c r="H34" s="10"/>
    </row>
    <row r="35" spans="1:8" ht="31.5">
      <c r="A35" s="66" t="s">
        <v>210</v>
      </c>
      <c r="B35" s="90" t="s">
        <v>136</v>
      </c>
      <c r="C35" s="84" t="s">
        <v>207</v>
      </c>
      <c r="D35" s="85" t="s">
        <v>6</v>
      </c>
      <c r="E35" s="23">
        <v>0.26</v>
      </c>
      <c r="F35" s="9">
        <f>VLOOKUP(B35,'[1]A (za turg)'!B$4:E$682,4,0)</f>
        <v>115.93</v>
      </c>
      <c r="G35" s="158"/>
      <c r="H35" s="10"/>
    </row>
    <row r="36" spans="1:8" ht="31.5">
      <c r="A36" s="66" t="s">
        <v>211</v>
      </c>
      <c r="B36" s="90" t="s">
        <v>136</v>
      </c>
      <c r="C36" s="84" t="s">
        <v>194</v>
      </c>
      <c r="D36" s="85" t="s">
        <v>6</v>
      </c>
      <c r="E36" s="23">
        <v>3.29</v>
      </c>
      <c r="F36" s="9">
        <f>VLOOKUP(B36,'[1]A (za turg)'!B$4:E$682,4,0)</f>
        <v>115.93</v>
      </c>
      <c r="G36" s="158"/>
      <c r="H36" s="10"/>
    </row>
    <row r="37" spans="1:8" ht="31.5">
      <c r="A37" s="66" t="s">
        <v>66</v>
      </c>
      <c r="B37" s="90" t="s">
        <v>174</v>
      </c>
      <c r="C37" s="92" t="s">
        <v>198</v>
      </c>
      <c r="D37" s="93" t="s">
        <v>6</v>
      </c>
      <c r="E37" s="23">
        <v>1.9</v>
      </c>
      <c r="F37" s="9">
        <f>VLOOKUP(B37,'[1]A (za turg)'!B$4:E$682,4,0)</f>
        <v>150.42</v>
      </c>
      <c r="G37" s="158"/>
      <c r="H37" s="10"/>
    </row>
    <row r="38" spans="1:8" ht="31.5">
      <c r="A38" s="66" t="s">
        <v>212</v>
      </c>
      <c r="B38" s="99" t="s">
        <v>137</v>
      </c>
      <c r="C38" s="84" t="s">
        <v>54</v>
      </c>
      <c r="D38" s="85" t="s">
        <v>7</v>
      </c>
      <c r="E38" s="23">
        <v>16.2</v>
      </c>
      <c r="F38" s="9">
        <f>VLOOKUP(B38,'[1]A (za turg)'!B$4:E$682,4,0)</f>
        <v>23.78</v>
      </c>
      <c r="G38" s="158"/>
      <c r="H38" s="10"/>
    </row>
    <row r="39" spans="1:8" ht="15.75">
      <c r="A39" s="66"/>
      <c r="B39" s="3"/>
      <c r="C39" s="13" t="s">
        <v>107</v>
      </c>
      <c r="D39" s="2"/>
      <c r="E39" s="22"/>
      <c r="F39" s="28"/>
      <c r="G39" s="162"/>
      <c r="H39" s="27"/>
    </row>
    <row r="40" spans="1:8" ht="15.75">
      <c r="A40" s="66"/>
      <c r="B40" s="3"/>
      <c r="C40" s="49"/>
      <c r="D40" s="2"/>
      <c r="E40" s="22"/>
      <c r="F40" s="28"/>
      <c r="G40" s="162"/>
      <c r="H40" s="27"/>
    </row>
    <row r="41" spans="1:8" ht="15.75">
      <c r="A41" s="66"/>
      <c r="B41" s="124" t="s">
        <v>138</v>
      </c>
      <c r="C41" s="124" t="s">
        <v>108</v>
      </c>
      <c r="D41" s="124"/>
      <c r="E41" s="22"/>
      <c r="F41" s="28"/>
      <c r="G41" s="162"/>
      <c r="H41" s="27"/>
    </row>
    <row r="42" spans="1:8" ht="31.5">
      <c r="A42" s="66" t="s">
        <v>213</v>
      </c>
      <c r="B42" s="88" t="s">
        <v>191</v>
      </c>
      <c r="C42" s="89" t="s">
        <v>192</v>
      </c>
      <c r="D42" s="85" t="s">
        <v>13</v>
      </c>
      <c r="E42" s="96">
        <v>1</v>
      </c>
      <c r="F42" s="9">
        <f>VLOOKUP(B42,'[1]A (za turg)'!B$4:E$682,4,0)</f>
        <v>321.07</v>
      </c>
      <c r="G42" s="158"/>
      <c r="H42" s="10"/>
    </row>
    <row r="43" spans="1:8" ht="31.5">
      <c r="A43" s="66" t="s">
        <v>214</v>
      </c>
      <c r="B43" s="88" t="s">
        <v>193</v>
      </c>
      <c r="C43" s="89" t="s">
        <v>34</v>
      </c>
      <c r="D43" s="85" t="s">
        <v>13</v>
      </c>
      <c r="E43" s="96">
        <v>4</v>
      </c>
      <c r="F43" s="9">
        <f>VLOOKUP(B43,'[1]A (za turg)'!B$4:E$682,4,0)</f>
        <v>640.95</v>
      </c>
      <c r="G43" s="158"/>
      <c r="H43" s="10"/>
    </row>
    <row r="44" spans="1:8" ht="15.75">
      <c r="A44" s="66"/>
      <c r="B44" s="3"/>
      <c r="C44" s="17" t="s">
        <v>45</v>
      </c>
      <c r="D44" s="2"/>
      <c r="E44" s="22"/>
      <c r="F44" s="28"/>
      <c r="G44" s="162"/>
      <c r="H44" s="27"/>
    </row>
    <row r="45" spans="1:8" ht="31.5">
      <c r="A45" s="66" t="s">
        <v>215</v>
      </c>
      <c r="B45" s="88" t="s">
        <v>168</v>
      </c>
      <c r="C45" s="89" t="s">
        <v>169</v>
      </c>
      <c r="D45" s="85" t="s">
        <v>13</v>
      </c>
      <c r="E45" s="63">
        <v>3</v>
      </c>
      <c r="F45" s="9">
        <f>VLOOKUP(B45,'[1]A (za turg)'!B$4:E$682,4,0)</f>
        <v>1314.34</v>
      </c>
      <c r="G45" s="158"/>
      <c r="H45" s="10"/>
    </row>
    <row r="46" spans="1:8" ht="31.5">
      <c r="A46" s="66" t="s">
        <v>67</v>
      </c>
      <c r="B46" s="88" t="s">
        <v>170</v>
      </c>
      <c r="C46" s="89" t="s">
        <v>53</v>
      </c>
      <c r="D46" s="85" t="s">
        <v>13</v>
      </c>
      <c r="E46" s="63">
        <v>1</v>
      </c>
      <c r="F46" s="9">
        <f>VLOOKUP(B46,'[1]A (za turg)'!B$4:E$682,4,0)</f>
        <v>2334.29</v>
      </c>
      <c r="G46" s="158"/>
      <c r="H46" s="10"/>
    </row>
    <row r="47" spans="1:8" ht="15.75">
      <c r="A47" s="66"/>
      <c r="B47" s="81"/>
      <c r="C47" s="17" t="s">
        <v>46</v>
      </c>
      <c r="D47" s="73"/>
      <c r="E47" s="63"/>
      <c r="F47" s="9"/>
      <c r="G47" s="161"/>
      <c r="H47" s="21"/>
    </row>
    <row r="48" spans="1:8" ht="31.5">
      <c r="A48" s="66" t="s">
        <v>68</v>
      </c>
      <c r="B48" s="117" t="s">
        <v>139</v>
      </c>
      <c r="C48" s="84" t="s">
        <v>47</v>
      </c>
      <c r="D48" s="85" t="s">
        <v>13</v>
      </c>
      <c r="E48" s="63">
        <v>1</v>
      </c>
      <c r="F48" s="9">
        <f>VLOOKUP(B48,'[1]A (za turg)'!B$4:E$682,4,0)</f>
        <v>9.79</v>
      </c>
      <c r="G48" s="158"/>
      <c r="H48" s="10"/>
    </row>
    <row r="49" spans="1:8" ht="15.75">
      <c r="A49" s="66"/>
      <c r="B49" s="81"/>
      <c r="C49" s="13" t="s">
        <v>109</v>
      </c>
      <c r="D49" s="73"/>
      <c r="E49" s="63"/>
      <c r="F49" s="9"/>
      <c r="G49" s="161"/>
      <c r="H49" s="27"/>
    </row>
    <row r="50" spans="1:8" ht="15.75">
      <c r="A50" s="66"/>
      <c r="B50" s="3"/>
      <c r="C50" s="49"/>
      <c r="D50" s="2"/>
      <c r="E50" s="22"/>
      <c r="F50" s="28"/>
      <c r="G50" s="162"/>
      <c r="H50" s="27"/>
    </row>
    <row r="51" spans="1:8" ht="15.75">
      <c r="A51" s="66"/>
      <c r="B51" s="124" t="s">
        <v>140</v>
      </c>
      <c r="C51" s="124" t="s">
        <v>110</v>
      </c>
      <c r="D51" s="124"/>
      <c r="E51" s="29"/>
      <c r="F51" s="29"/>
      <c r="G51" s="163"/>
      <c r="H51" s="32"/>
    </row>
    <row r="52" spans="1:8" ht="31.5">
      <c r="A52" s="66" t="s">
        <v>69</v>
      </c>
      <c r="B52" s="88" t="s">
        <v>175</v>
      </c>
      <c r="C52" s="84" t="s">
        <v>176</v>
      </c>
      <c r="D52" s="85" t="s">
        <v>13</v>
      </c>
      <c r="E52" s="96">
        <v>6</v>
      </c>
      <c r="F52" s="9">
        <f>VLOOKUP(B52,'[1]A (za turg)'!B$4:E$682,4,0)</f>
        <v>30.23</v>
      </c>
      <c r="G52" s="158"/>
      <c r="H52" s="10"/>
    </row>
    <row r="53" spans="1:8" ht="31.5">
      <c r="A53" s="66" t="s">
        <v>70</v>
      </c>
      <c r="B53" s="117" t="s">
        <v>141</v>
      </c>
      <c r="C53" s="84" t="s">
        <v>196</v>
      </c>
      <c r="D53" s="93" t="s">
        <v>13</v>
      </c>
      <c r="E53" s="87">
        <v>1</v>
      </c>
      <c r="F53" s="9">
        <f>VLOOKUP(B53,'[1]A (za turg)'!B$4:E$682,4,0)</f>
        <v>82.45</v>
      </c>
      <c r="G53" s="158"/>
      <c r="H53" s="10"/>
    </row>
    <row r="54" spans="1:8" ht="31.5">
      <c r="A54" s="66" t="s">
        <v>216</v>
      </c>
      <c r="B54" s="117" t="s">
        <v>142</v>
      </c>
      <c r="C54" s="89" t="s">
        <v>99</v>
      </c>
      <c r="D54" s="85" t="s">
        <v>5</v>
      </c>
      <c r="E54" s="144">
        <v>20</v>
      </c>
      <c r="F54" s="9">
        <f>VLOOKUP(B54,'[1]A (za turg)'!B$4:E$682,4,0)</f>
        <v>73.57</v>
      </c>
      <c r="G54" s="158"/>
      <c r="H54" s="10"/>
    </row>
    <row r="55" spans="1:8" ht="15.75">
      <c r="A55" s="66"/>
      <c r="B55" s="31"/>
      <c r="C55" s="13" t="s">
        <v>143</v>
      </c>
      <c r="D55" s="18"/>
      <c r="E55" s="29"/>
      <c r="F55" s="29"/>
      <c r="G55" s="163"/>
      <c r="H55" s="32"/>
    </row>
    <row r="56" spans="1:8" ht="15.75">
      <c r="A56" s="66"/>
      <c r="B56" s="31"/>
      <c r="C56" s="49"/>
      <c r="D56" s="18"/>
      <c r="E56" s="29"/>
      <c r="F56" s="29"/>
      <c r="G56" s="163"/>
      <c r="H56" s="32"/>
    </row>
    <row r="57" spans="1:8" ht="15.75">
      <c r="A57" s="66"/>
      <c r="B57" s="124" t="s">
        <v>144</v>
      </c>
      <c r="C57" s="124" t="s">
        <v>111</v>
      </c>
      <c r="D57" s="124"/>
      <c r="E57" s="29"/>
      <c r="F57" s="29"/>
      <c r="G57" s="163"/>
      <c r="H57" s="32"/>
    </row>
    <row r="58" spans="1:8" ht="15.75">
      <c r="A58" s="66" t="s">
        <v>71</v>
      </c>
      <c r="B58" s="99" t="s">
        <v>145</v>
      </c>
      <c r="C58" s="118" t="s">
        <v>21</v>
      </c>
      <c r="D58" s="119" t="s">
        <v>7</v>
      </c>
      <c r="E58" s="86">
        <v>281.61</v>
      </c>
      <c r="F58" s="9">
        <f>VLOOKUP(B58,'[1]A (za turg)'!B$4:E$682,4,0)</f>
        <v>1.76</v>
      </c>
      <c r="G58" s="158"/>
      <c r="H58" s="10"/>
    </row>
    <row r="59" spans="1:8" ht="63">
      <c r="A59" s="66" t="s">
        <v>217</v>
      </c>
      <c r="B59" s="99" t="s">
        <v>146</v>
      </c>
      <c r="C59" s="84" t="s">
        <v>240</v>
      </c>
      <c r="D59" s="8" t="s">
        <v>6</v>
      </c>
      <c r="E59" s="22">
        <v>101.71999999999998</v>
      </c>
      <c r="F59" s="9">
        <f>VLOOKUP(B59,'[1]A (za turg)'!B$4:E$682,4,0)</f>
        <v>29.99</v>
      </c>
      <c r="G59" s="158"/>
      <c r="H59" s="10"/>
    </row>
    <row r="60" spans="1:8" ht="15.75">
      <c r="A60" s="66" t="s">
        <v>218</v>
      </c>
      <c r="B60" s="99" t="s">
        <v>147</v>
      </c>
      <c r="C60" s="91" t="s">
        <v>89</v>
      </c>
      <c r="D60" s="85" t="s">
        <v>90</v>
      </c>
      <c r="E60" s="22">
        <v>40.55</v>
      </c>
      <c r="F60" s="9">
        <f>VLOOKUP(B60,'[1]A (za turg)'!B$4:E$682,4,0)</f>
        <v>106.92</v>
      </c>
      <c r="G60" s="158"/>
      <c r="H60" s="10"/>
    </row>
    <row r="61" spans="1:8" ht="15.75">
      <c r="A61" s="66" t="s">
        <v>219</v>
      </c>
      <c r="B61" s="99" t="s">
        <v>148</v>
      </c>
      <c r="C61" s="91" t="s">
        <v>91</v>
      </c>
      <c r="D61" s="85" t="s">
        <v>90</v>
      </c>
      <c r="E61" s="22">
        <v>27.52</v>
      </c>
      <c r="F61" s="9">
        <f>VLOOKUP(B61,'[1]A (za turg)'!B$4:E$682,4,0)</f>
        <v>145.62</v>
      </c>
      <c r="G61" s="158"/>
      <c r="H61" s="10"/>
    </row>
    <row r="62" spans="1:8" ht="15.75">
      <c r="A62" s="66" t="s">
        <v>220</v>
      </c>
      <c r="B62" s="99" t="s">
        <v>149</v>
      </c>
      <c r="C62" s="91" t="s">
        <v>94</v>
      </c>
      <c r="D62" s="85" t="s">
        <v>5</v>
      </c>
      <c r="E62" s="22">
        <v>349.64</v>
      </c>
      <c r="F62" s="9">
        <f>VLOOKUP(B62,'[1]A (za turg)'!B$4:E$682,4,0)</f>
        <v>1.59</v>
      </c>
      <c r="G62" s="158"/>
      <c r="H62" s="10"/>
    </row>
    <row r="63" spans="1:8" ht="15.75">
      <c r="A63" s="66" t="s">
        <v>221</v>
      </c>
      <c r="B63" s="90" t="s">
        <v>201</v>
      </c>
      <c r="C63" s="84" t="s">
        <v>202</v>
      </c>
      <c r="D63" s="85" t="s">
        <v>6</v>
      </c>
      <c r="E63" s="22">
        <v>8.69</v>
      </c>
      <c r="F63" s="9">
        <f>VLOOKUP(B63,'[1]A (za turg)'!B$4:E$682,4,0)</f>
        <v>28.73</v>
      </c>
      <c r="G63" s="158"/>
      <c r="H63" s="10"/>
    </row>
    <row r="64" spans="1:8" ht="47.25">
      <c r="A64" s="66" t="s">
        <v>222</v>
      </c>
      <c r="B64" s="99" t="s">
        <v>150</v>
      </c>
      <c r="C64" s="114" t="s">
        <v>92</v>
      </c>
      <c r="D64" s="115" t="s">
        <v>7</v>
      </c>
      <c r="E64" s="22">
        <v>2</v>
      </c>
      <c r="F64" s="9">
        <f>VLOOKUP(B64,'[1]A (za turg)'!B$4:E$682,4,0)</f>
        <v>13.56</v>
      </c>
      <c r="G64" s="158"/>
      <c r="H64" s="10"/>
    </row>
    <row r="65" spans="1:8" ht="47.25">
      <c r="A65" s="66" t="s">
        <v>223</v>
      </c>
      <c r="B65" s="90" t="s">
        <v>203</v>
      </c>
      <c r="C65" s="84" t="s">
        <v>204</v>
      </c>
      <c r="D65" s="85" t="s">
        <v>7</v>
      </c>
      <c r="E65" s="22">
        <v>1.5</v>
      </c>
      <c r="F65" s="9">
        <f>VLOOKUP(B65,'[1]A (za turg)'!B$4:E$682,4,0)</f>
        <v>31.27</v>
      </c>
      <c r="G65" s="158"/>
      <c r="H65" s="10"/>
    </row>
    <row r="66" spans="1:8" ht="31.5">
      <c r="A66" s="66" t="s">
        <v>224</v>
      </c>
      <c r="B66" s="99" t="s">
        <v>151</v>
      </c>
      <c r="C66" s="84" t="s">
        <v>93</v>
      </c>
      <c r="D66" s="98" t="s">
        <v>5</v>
      </c>
      <c r="E66" s="22">
        <v>5</v>
      </c>
      <c r="F66" s="9">
        <f>VLOOKUP(B66,'[1]A (za turg)'!B$4:E$682,4,0)</f>
        <v>11.33</v>
      </c>
      <c r="G66" s="158"/>
      <c r="H66" s="10"/>
    </row>
    <row r="67" spans="1:8" ht="31.5">
      <c r="A67" s="66" t="s">
        <v>225</v>
      </c>
      <c r="B67" s="90" t="s">
        <v>205</v>
      </c>
      <c r="C67" s="84" t="s">
        <v>206</v>
      </c>
      <c r="D67" s="98" t="s">
        <v>5</v>
      </c>
      <c r="E67" s="22">
        <v>2.5</v>
      </c>
      <c r="F67" s="9">
        <f>VLOOKUP(B67,'[1]A (za turg)'!B$4:E$682,4,0)</f>
        <v>27.52</v>
      </c>
      <c r="G67" s="158"/>
      <c r="H67" s="10"/>
    </row>
    <row r="68" spans="1:8" ht="15.75">
      <c r="A68" s="66"/>
      <c r="B68" s="31"/>
      <c r="C68" s="13" t="s">
        <v>112</v>
      </c>
      <c r="D68" s="18"/>
      <c r="E68" s="29"/>
      <c r="F68" s="29"/>
      <c r="G68" s="163"/>
      <c r="H68" s="32"/>
    </row>
    <row r="69" spans="1:8" ht="15.75">
      <c r="A69" s="66"/>
      <c r="B69" s="31"/>
      <c r="C69" s="49"/>
      <c r="D69" s="18"/>
      <c r="E69" s="29"/>
      <c r="F69" s="29"/>
      <c r="G69" s="163"/>
      <c r="H69" s="32"/>
    </row>
    <row r="70" spans="1:8" ht="15.75">
      <c r="A70" s="66"/>
      <c r="B70" s="124" t="s">
        <v>152</v>
      </c>
      <c r="C70" s="124" t="s">
        <v>113</v>
      </c>
      <c r="D70" s="124"/>
      <c r="E70" s="30"/>
      <c r="F70" s="30"/>
      <c r="G70" s="164"/>
      <c r="H70" s="34"/>
    </row>
    <row r="71" spans="1:8" ht="15.75">
      <c r="A71" s="66" t="s">
        <v>226</v>
      </c>
      <c r="B71" s="99" t="s">
        <v>153</v>
      </c>
      <c r="C71" s="77" t="s">
        <v>35</v>
      </c>
      <c r="D71" s="8" t="s">
        <v>13</v>
      </c>
      <c r="E71" s="33">
        <v>3</v>
      </c>
      <c r="F71" s="9">
        <f>VLOOKUP(B71,'[1]A (za turg)'!B$4:E$682,4,0)</f>
        <v>11.27</v>
      </c>
      <c r="G71" s="158"/>
      <c r="H71" s="10"/>
    </row>
    <row r="72" spans="1:8" ht="15.75">
      <c r="A72" s="66" t="s">
        <v>227</v>
      </c>
      <c r="B72" s="99" t="s">
        <v>153</v>
      </c>
      <c r="C72" s="7" t="s">
        <v>36</v>
      </c>
      <c r="D72" s="8" t="s">
        <v>13</v>
      </c>
      <c r="E72" s="33">
        <v>3</v>
      </c>
      <c r="F72" s="9">
        <f>VLOOKUP(B72,'[1]A (za turg)'!B$4:E$682,4,0)</f>
        <v>11.27</v>
      </c>
      <c r="G72" s="158"/>
      <c r="H72" s="10"/>
    </row>
    <row r="73" spans="1:8" ht="15.75">
      <c r="A73" s="66" t="s">
        <v>72</v>
      </c>
      <c r="B73" s="99" t="s">
        <v>153</v>
      </c>
      <c r="C73" s="7" t="s">
        <v>37</v>
      </c>
      <c r="D73" s="8" t="s">
        <v>13</v>
      </c>
      <c r="E73" s="33">
        <v>4</v>
      </c>
      <c r="F73" s="9">
        <f>VLOOKUP(B73,'[1]A (za turg)'!B$4:E$682,4,0)</f>
        <v>11.27</v>
      </c>
      <c r="G73" s="158"/>
      <c r="H73" s="10"/>
    </row>
    <row r="74" spans="1:8" ht="15.75">
      <c r="A74" s="66" t="s">
        <v>228</v>
      </c>
      <c r="B74" s="99" t="s">
        <v>154</v>
      </c>
      <c r="C74" s="35" t="s">
        <v>38</v>
      </c>
      <c r="D74" s="8" t="s">
        <v>13</v>
      </c>
      <c r="E74" s="33">
        <v>3</v>
      </c>
      <c r="F74" s="9">
        <f>VLOOKUP(B74,'[1]A (za turg)'!B$4:E$682,4,0)</f>
        <v>13.32</v>
      </c>
      <c r="G74" s="158"/>
      <c r="H74" s="10"/>
    </row>
    <row r="75" spans="1:8" ht="15.75">
      <c r="A75" s="66" t="s">
        <v>73</v>
      </c>
      <c r="B75" s="99" t="s">
        <v>154</v>
      </c>
      <c r="C75" s="35" t="s">
        <v>39</v>
      </c>
      <c r="D75" s="18" t="s">
        <v>13</v>
      </c>
      <c r="E75" s="33">
        <v>3</v>
      </c>
      <c r="F75" s="9">
        <f>VLOOKUP(B75,'[1]A (za turg)'!B$4:E$682,4,0)</f>
        <v>13.32</v>
      </c>
      <c r="G75" s="158"/>
      <c r="H75" s="10"/>
    </row>
    <row r="76" spans="1:8" ht="15.75">
      <c r="A76" s="66" t="s">
        <v>74</v>
      </c>
      <c r="B76" s="99" t="s">
        <v>155</v>
      </c>
      <c r="C76" s="83" t="s">
        <v>30</v>
      </c>
      <c r="D76" s="82" t="s">
        <v>5</v>
      </c>
      <c r="E76" s="86">
        <v>300</v>
      </c>
      <c r="F76" s="9">
        <f>VLOOKUP(B76,'[1]A (za turg)'!B$4:E$682,4,0)</f>
        <v>0.26</v>
      </c>
      <c r="G76" s="158"/>
      <c r="H76" s="10"/>
    </row>
    <row r="77" spans="1:8" ht="15.75">
      <c r="A77" s="66"/>
      <c r="B77" s="31"/>
      <c r="C77" s="13" t="s">
        <v>114</v>
      </c>
      <c r="D77" s="18"/>
      <c r="E77" s="29"/>
      <c r="F77" s="29"/>
      <c r="G77" s="163"/>
      <c r="H77" s="32"/>
    </row>
    <row r="78" spans="1:8" ht="15.75">
      <c r="A78" s="66"/>
      <c r="B78" s="31"/>
      <c r="C78" s="49"/>
      <c r="D78" s="18"/>
      <c r="E78" s="29"/>
      <c r="F78" s="29"/>
      <c r="G78" s="163"/>
      <c r="H78" s="32"/>
    </row>
    <row r="79" spans="1:8" ht="15.75">
      <c r="A79" s="66"/>
      <c r="B79" s="124" t="s">
        <v>156</v>
      </c>
      <c r="C79" s="124" t="s">
        <v>115</v>
      </c>
      <c r="D79" s="124"/>
      <c r="E79" s="29"/>
      <c r="F79" s="29"/>
      <c r="G79" s="163"/>
      <c r="H79" s="36"/>
    </row>
    <row r="80" spans="1:8" ht="15.75">
      <c r="A80" s="66" t="s">
        <v>229</v>
      </c>
      <c r="B80" s="99" t="s">
        <v>157</v>
      </c>
      <c r="C80" s="80" t="s">
        <v>22</v>
      </c>
      <c r="D80" s="79" t="s">
        <v>5</v>
      </c>
      <c r="E80" s="37">
        <v>300</v>
      </c>
      <c r="F80" s="9">
        <f>VLOOKUP(B80,'[1]A (za turg)'!B$4:E$682,4,0)</f>
        <v>2.39</v>
      </c>
      <c r="G80" s="158"/>
      <c r="H80" s="10"/>
    </row>
    <row r="81" spans="1:8" ht="15.75">
      <c r="A81" s="66" t="s">
        <v>75</v>
      </c>
      <c r="B81" s="99" t="s">
        <v>158</v>
      </c>
      <c r="C81" s="75" t="s">
        <v>23</v>
      </c>
      <c r="D81" s="73" t="s">
        <v>13</v>
      </c>
      <c r="E81" s="33">
        <v>1</v>
      </c>
      <c r="F81" s="9">
        <f>VLOOKUP(B81,'[1]A (za turg)'!B$4:E$682,4,0)</f>
        <v>68.32</v>
      </c>
      <c r="G81" s="158"/>
      <c r="H81" s="10"/>
    </row>
    <row r="82" spans="1:8" ht="15.75">
      <c r="A82" s="66" t="s">
        <v>76</v>
      </c>
      <c r="B82" s="99" t="s">
        <v>159</v>
      </c>
      <c r="C82" s="75" t="s">
        <v>31</v>
      </c>
      <c r="D82" s="73" t="s">
        <v>13</v>
      </c>
      <c r="E82" s="33">
        <v>1</v>
      </c>
      <c r="F82" s="9">
        <f>VLOOKUP(B82,'[1]A (za turg)'!B$4:E$682,4,0)</f>
        <v>162.26</v>
      </c>
      <c r="G82" s="158"/>
      <c r="H82" s="10"/>
    </row>
    <row r="83" spans="1:8" ht="31.5">
      <c r="A83" s="66" t="s">
        <v>77</v>
      </c>
      <c r="B83" s="99" t="s">
        <v>160</v>
      </c>
      <c r="C83" s="145" t="s">
        <v>32</v>
      </c>
      <c r="D83" s="82" t="s">
        <v>13</v>
      </c>
      <c r="E83" s="149">
        <v>1</v>
      </c>
      <c r="F83" s="9">
        <f>VLOOKUP(B83,'[1]A (za turg)'!B$4:E$682,4,0)</f>
        <v>93.94</v>
      </c>
      <c r="G83" s="158"/>
      <c r="H83" s="10"/>
    </row>
    <row r="84" spans="1:8" ht="15.75">
      <c r="A84" s="66"/>
      <c r="B84" s="29"/>
      <c r="C84" s="13" t="s">
        <v>116</v>
      </c>
      <c r="D84" s="18"/>
      <c r="E84" s="29"/>
      <c r="F84" s="9"/>
      <c r="G84" s="161"/>
      <c r="H84" s="32"/>
    </row>
    <row r="85" spans="1:8" ht="15.75">
      <c r="A85" s="66"/>
      <c r="B85" s="29"/>
      <c r="C85" s="13"/>
      <c r="D85" s="18"/>
      <c r="E85" s="29"/>
      <c r="F85" s="29"/>
      <c r="G85" s="163"/>
      <c r="H85" s="32"/>
    </row>
    <row r="86" spans="1:8" ht="15.75">
      <c r="A86" s="67"/>
      <c r="B86" s="33"/>
      <c r="C86" s="126" t="s">
        <v>48</v>
      </c>
      <c r="D86" s="38"/>
      <c r="E86" s="33"/>
      <c r="F86" s="33"/>
      <c r="G86" s="165"/>
      <c r="H86" s="39"/>
    </row>
    <row r="87" spans="1:8" ht="31.5">
      <c r="A87" s="68"/>
      <c r="B87" s="127" t="s">
        <v>161</v>
      </c>
      <c r="C87" s="128" t="s">
        <v>117</v>
      </c>
      <c r="D87" s="129"/>
      <c r="E87" s="40"/>
      <c r="F87" s="40"/>
      <c r="G87" s="29"/>
      <c r="H87" s="32"/>
    </row>
    <row r="88" spans="1:8" ht="31.5">
      <c r="A88" s="68" t="s">
        <v>78</v>
      </c>
      <c r="B88" s="3" t="s">
        <v>162</v>
      </c>
      <c r="C88" s="43" t="s">
        <v>49</v>
      </c>
      <c r="D88" s="2" t="s">
        <v>5</v>
      </c>
      <c r="E88" s="150">
        <v>60.5</v>
      </c>
      <c r="F88" s="45">
        <f>VLOOKUP(B88,'[1]B (za turg)'!B$5:H$345,7,0)</f>
        <v>32.97</v>
      </c>
      <c r="G88" s="28"/>
      <c r="H88" s="10"/>
    </row>
    <row r="89" spans="1:8" ht="31.5">
      <c r="A89" s="68" t="s">
        <v>79</v>
      </c>
      <c r="B89" s="130" t="s">
        <v>163</v>
      </c>
      <c r="C89" s="131" t="s">
        <v>178</v>
      </c>
      <c r="D89" s="132" t="s">
        <v>5</v>
      </c>
      <c r="E89" s="150">
        <v>1</v>
      </c>
      <c r="F89" s="45">
        <f>VLOOKUP(B89,'[1]B (za turg)'!B$5:H$345,7,0)</f>
        <v>88.1</v>
      </c>
      <c r="G89" s="28"/>
      <c r="H89" s="10"/>
    </row>
    <row r="90" spans="1:8" ht="31.5">
      <c r="A90" s="68" t="s">
        <v>80</v>
      </c>
      <c r="B90" s="130" t="s">
        <v>187</v>
      </c>
      <c r="C90" s="131" t="s">
        <v>188</v>
      </c>
      <c r="D90" s="132" t="s">
        <v>5</v>
      </c>
      <c r="E90" s="150">
        <v>96.6</v>
      </c>
      <c r="F90" s="45">
        <f>VLOOKUP(B90,'[1]B (za turg)'!B$5:H$345,7,0)</f>
        <v>81.16</v>
      </c>
      <c r="G90" s="28"/>
      <c r="H90" s="10"/>
    </row>
    <row r="91" spans="1:8" ht="31.5">
      <c r="A91" s="68" t="s">
        <v>81</v>
      </c>
      <c r="B91" s="130" t="s">
        <v>164</v>
      </c>
      <c r="C91" s="131" t="s">
        <v>197</v>
      </c>
      <c r="D91" s="132" t="s">
        <v>13</v>
      </c>
      <c r="E91" s="97">
        <v>10</v>
      </c>
      <c r="F91" s="45">
        <f>VLOOKUP(B91,'[1]B (za turg)'!B$5:H$345,7,0)</f>
        <v>40.6</v>
      </c>
      <c r="G91" s="28"/>
      <c r="H91" s="10"/>
    </row>
    <row r="92" spans="1:8" ht="31.5">
      <c r="A92" s="68" t="s">
        <v>82</v>
      </c>
      <c r="B92" s="130" t="s">
        <v>173</v>
      </c>
      <c r="C92" s="133" t="s">
        <v>177</v>
      </c>
      <c r="D92" s="134" t="s">
        <v>13</v>
      </c>
      <c r="E92" s="151">
        <v>3</v>
      </c>
      <c r="F92" s="45">
        <f>VLOOKUP(B92,'[1]B (za turg)'!B$5:H$345,7,0)</f>
        <v>190.69</v>
      </c>
      <c r="G92" s="28"/>
      <c r="H92" s="10"/>
    </row>
    <row r="93" spans="1:8" ht="31.5">
      <c r="A93" s="68" t="s">
        <v>83</v>
      </c>
      <c r="B93" s="130" t="s">
        <v>171</v>
      </c>
      <c r="C93" s="133" t="s">
        <v>232</v>
      </c>
      <c r="D93" s="134" t="s">
        <v>13</v>
      </c>
      <c r="E93" s="151">
        <v>2</v>
      </c>
      <c r="F93" s="45">
        <f>VLOOKUP(B93,'[1]B (za turg)'!B$5:H$345,7,0)</f>
        <v>168.64</v>
      </c>
      <c r="G93" s="28"/>
      <c r="H93" s="10"/>
    </row>
    <row r="94" spans="1:8" ht="31.5">
      <c r="A94" s="68" t="s">
        <v>84</v>
      </c>
      <c r="B94" s="130" t="s">
        <v>171</v>
      </c>
      <c r="C94" s="133" t="s">
        <v>172</v>
      </c>
      <c r="D94" s="134" t="s">
        <v>13</v>
      </c>
      <c r="E94" s="151">
        <v>1</v>
      </c>
      <c r="F94" s="45">
        <f>VLOOKUP(B94,'[1]B (za turg)'!B$5:H$345,7,0)</f>
        <v>168.64</v>
      </c>
      <c r="G94" s="28"/>
      <c r="H94" s="10"/>
    </row>
    <row r="95" spans="1:8" ht="15.75">
      <c r="A95" s="68"/>
      <c r="B95" s="46"/>
      <c r="C95" s="13" t="s">
        <v>118</v>
      </c>
      <c r="D95" s="47"/>
      <c r="E95" s="152"/>
      <c r="F95" s="45"/>
      <c r="G95" s="167"/>
      <c r="H95" s="42"/>
    </row>
    <row r="96" spans="1:8" ht="15.75">
      <c r="A96" s="68"/>
      <c r="B96" s="46"/>
      <c r="C96" s="49"/>
      <c r="D96" s="47"/>
      <c r="E96" s="152"/>
      <c r="F96" s="45"/>
      <c r="G96" s="167"/>
      <c r="H96" s="42"/>
    </row>
    <row r="97" spans="1:8" ht="31.5">
      <c r="A97" s="68"/>
      <c r="B97" s="127" t="s">
        <v>181</v>
      </c>
      <c r="C97" s="128" t="s">
        <v>182</v>
      </c>
      <c r="D97" s="129"/>
      <c r="E97" s="152"/>
      <c r="F97" s="45"/>
      <c r="G97" s="28"/>
      <c r="H97" s="32"/>
    </row>
    <row r="98" spans="1:8" ht="47.25">
      <c r="A98" s="68" t="s">
        <v>85</v>
      </c>
      <c r="B98" s="135" t="s">
        <v>183</v>
      </c>
      <c r="C98" s="133" t="s">
        <v>184</v>
      </c>
      <c r="D98" s="134" t="s">
        <v>5</v>
      </c>
      <c r="E98" s="150">
        <v>6.35</v>
      </c>
      <c r="F98" s="45">
        <f>VLOOKUP(B98,'[1]B (za turg)'!B$5:H$345,7,0)</f>
        <v>12.42</v>
      </c>
      <c r="G98" s="28"/>
      <c r="H98" s="10"/>
    </row>
    <row r="99" spans="1:8" ht="15.75">
      <c r="A99" s="68"/>
      <c r="B99" s="95"/>
      <c r="C99" s="13" t="s">
        <v>186</v>
      </c>
      <c r="D99" s="47"/>
      <c r="E99" s="152"/>
      <c r="F99" s="45"/>
      <c r="G99" s="28"/>
      <c r="H99" s="42"/>
    </row>
    <row r="100" spans="1:8" ht="15.75">
      <c r="A100" s="68"/>
      <c r="B100" s="95"/>
      <c r="C100" s="49"/>
      <c r="D100" s="47"/>
      <c r="E100" s="152"/>
      <c r="F100" s="45"/>
      <c r="G100" s="28"/>
      <c r="H100" s="42"/>
    </row>
    <row r="101" spans="1:8" ht="31.5">
      <c r="A101" s="68"/>
      <c r="B101" s="127" t="s">
        <v>165</v>
      </c>
      <c r="C101" s="128" t="s">
        <v>97</v>
      </c>
      <c r="D101" s="47"/>
      <c r="E101" s="152"/>
      <c r="F101" s="45"/>
      <c r="G101" s="28"/>
      <c r="H101" s="32"/>
    </row>
    <row r="102" spans="1:8" ht="47.25">
      <c r="A102" s="68" t="s">
        <v>86</v>
      </c>
      <c r="B102" s="130" t="s">
        <v>189</v>
      </c>
      <c r="C102" s="154" t="s">
        <v>190</v>
      </c>
      <c r="D102" s="132" t="s">
        <v>13</v>
      </c>
      <c r="E102" s="153">
        <v>3</v>
      </c>
      <c r="F102" s="45">
        <f>VLOOKUP(B102,'[1]B (za turg)'!B$5:H$345,7,0)</f>
        <v>236.06</v>
      </c>
      <c r="G102" s="28"/>
      <c r="H102" s="10"/>
    </row>
    <row r="103" spans="1:8" ht="15.75">
      <c r="A103" s="68"/>
      <c r="B103" s="46"/>
      <c r="C103" s="13" t="s">
        <v>185</v>
      </c>
      <c r="D103" s="47"/>
      <c r="E103" s="152"/>
      <c r="F103" s="45"/>
      <c r="G103" s="167"/>
      <c r="H103" s="42"/>
    </row>
    <row r="104" spans="1:8" ht="15.75">
      <c r="A104" s="68"/>
      <c r="B104" s="40"/>
      <c r="C104" s="48"/>
      <c r="D104" s="41"/>
      <c r="E104" s="152"/>
      <c r="F104" s="45"/>
      <c r="G104" s="167"/>
      <c r="H104" s="42"/>
    </row>
    <row r="105" spans="1:8" ht="15.75">
      <c r="A105" s="68"/>
      <c r="B105" s="127" t="s">
        <v>166</v>
      </c>
      <c r="C105" s="128" t="s">
        <v>98</v>
      </c>
      <c r="D105" s="50"/>
      <c r="E105" s="152"/>
      <c r="F105" s="45"/>
      <c r="G105" s="28"/>
      <c r="H105" s="32"/>
    </row>
    <row r="106" spans="1:8" ht="31.5">
      <c r="A106" s="68" t="s">
        <v>87</v>
      </c>
      <c r="B106" s="130" t="s">
        <v>179</v>
      </c>
      <c r="C106" s="136" t="s">
        <v>180</v>
      </c>
      <c r="D106" s="132" t="s">
        <v>5</v>
      </c>
      <c r="E106" s="44">
        <v>92.25</v>
      </c>
      <c r="F106" s="45">
        <f>VLOOKUP(B106,'[1]B (za turg)'!B$5:H$345,7,0)</f>
        <v>16.23</v>
      </c>
      <c r="G106" s="28"/>
      <c r="H106" s="10"/>
    </row>
    <row r="107" spans="1:8" ht="15.75">
      <c r="A107" s="68" t="s">
        <v>233</v>
      </c>
      <c r="B107" s="3" t="s">
        <v>167</v>
      </c>
      <c r="C107" s="1" t="s">
        <v>33</v>
      </c>
      <c r="D107" s="2" t="s">
        <v>7</v>
      </c>
      <c r="E107" s="44">
        <v>73.8</v>
      </c>
      <c r="F107" s="45">
        <f>VLOOKUP(B107,'[1]B (za turg)'!B$5:H$345,7,0)</f>
        <v>2.69</v>
      </c>
      <c r="G107" s="28"/>
      <c r="H107" s="10"/>
    </row>
    <row r="108" spans="1:8" ht="15.75">
      <c r="A108" s="69"/>
      <c r="B108" s="40"/>
      <c r="C108" s="13" t="s">
        <v>50</v>
      </c>
      <c r="D108" s="41"/>
      <c r="E108" s="40"/>
      <c r="F108" s="45"/>
      <c r="G108" s="167"/>
      <c r="H108" s="42"/>
    </row>
    <row r="109" spans="1:8" ht="16.5" thickBot="1">
      <c r="A109" s="69"/>
      <c r="B109" s="40"/>
      <c r="C109" s="49"/>
      <c r="D109" s="41"/>
      <c r="E109" s="40"/>
      <c r="F109" s="45"/>
      <c r="G109" s="167"/>
      <c r="H109" s="42"/>
    </row>
    <row r="110" spans="1:8" ht="16.5" thickBot="1">
      <c r="A110" s="70"/>
      <c r="B110" s="51"/>
      <c r="C110" s="52" t="s">
        <v>24</v>
      </c>
      <c r="D110" s="53"/>
      <c r="E110" s="54"/>
      <c r="F110" s="54"/>
      <c r="G110" s="168"/>
      <c r="H110" s="55"/>
    </row>
    <row r="111" spans="1:8" ht="15.75">
      <c r="A111" s="4"/>
      <c r="B111" s="56"/>
      <c r="C111" s="173" t="s">
        <v>51</v>
      </c>
      <c r="D111" s="5"/>
      <c r="E111" s="56"/>
      <c r="F111" s="56"/>
      <c r="G111" s="169"/>
      <c r="H111" s="57"/>
    </row>
    <row r="112" spans="1:8" ht="15.75">
      <c r="A112" s="71">
        <v>62</v>
      </c>
      <c r="B112" s="137" t="s">
        <v>100</v>
      </c>
      <c r="C112" s="138" t="s">
        <v>101</v>
      </c>
      <c r="D112" s="18"/>
      <c r="E112" s="29"/>
      <c r="F112" s="29"/>
      <c r="G112" s="163"/>
      <c r="H112" s="58"/>
    </row>
    <row r="113" spans="1:8" ht="15.75">
      <c r="A113" s="71">
        <v>63</v>
      </c>
      <c r="B113" s="137" t="s">
        <v>103</v>
      </c>
      <c r="C113" s="138" t="s">
        <v>104</v>
      </c>
      <c r="D113" s="18"/>
      <c r="E113" s="29"/>
      <c r="F113" s="29"/>
      <c r="G113" s="163"/>
      <c r="H113" s="58"/>
    </row>
    <row r="114" spans="1:8" ht="15.75">
      <c r="A114" s="71">
        <v>64</v>
      </c>
      <c r="B114" s="137" t="s">
        <v>134</v>
      </c>
      <c r="C114" s="139" t="s">
        <v>106</v>
      </c>
      <c r="D114" s="18"/>
      <c r="E114" s="29"/>
      <c r="F114" s="29"/>
      <c r="G114" s="163"/>
      <c r="H114" s="58"/>
    </row>
    <row r="115" spans="1:8" ht="15.75">
      <c r="A115" s="71">
        <v>65</v>
      </c>
      <c r="B115" s="137" t="s">
        <v>138</v>
      </c>
      <c r="C115" s="139" t="s">
        <v>108</v>
      </c>
      <c r="D115" s="18"/>
      <c r="E115" s="29"/>
      <c r="F115" s="29"/>
      <c r="G115" s="163"/>
      <c r="H115" s="58"/>
    </row>
    <row r="116" spans="1:8" ht="15.75">
      <c r="A116" s="71">
        <v>66</v>
      </c>
      <c r="B116" s="137" t="s">
        <v>140</v>
      </c>
      <c r="C116" s="139" t="s">
        <v>110</v>
      </c>
      <c r="D116" s="18"/>
      <c r="E116" s="30"/>
      <c r="F116" s="30"/>
      <c r="G116" s="164"/>
      <c r="H116" s="59"/>
    </row>
    <row r="117" spans="1:8" ht="15.75">
      <c r="A117" s="71">
        <v>67</v>
      </c>
      <c r="B117" s="137" t="s">
        <v>144</v>
      </c>
      <c r="C117" s="139" t="s">
        <v>111</v>
      </c>
      <c r="D117" s="18"/>
      <c r="E117" s="30"/>
      <c r="F117" s="30"/>
      <c r="G117" s="164"/>
      <c r="H117" s="59"/>
    </row>
    <row r="118" spans="1:8" ht="15.75">
      <c r="A118" s="71">
        <v>68</v>
      </c>
      <c r="B118" s="137" t="s">
        <v>152</v>
      </c>
      <c r="C118" s="139" t="s">
        <v>113</v>
      </c>
      <c r="D118" s="18"/>
      <c r="E118" s="30"/>
      <c r="F118" s="30"/>
      <c r="G118" s="164"/>
      <c r="H118" s="59"/>
    </row>
    <row r="119" spans="1:8" ht="15.75">
      <c r="A119" s="71">
        <v>69</v>
      </c>
      <c r="B119" s="137" t="s">
        <v>156</v>
      </c>
      <c r="C119" s="139" t="s">
        <v>115</v>
      </c>
      <c r="D119" s="18"/>
      <c r="E119" s="29"/>
      <c r="F119" s="29"/>
      <c r="G119" s="163"/>
      <c r="H119" s="58"/>
    </row>
    <row r="120" spans="1:8" ht="15.75">
      <c r="A120" s="71"/>
      <c r="B120" s="29"/>
      <c r="C120" s="60"/>
      <c r="D120" s="18"/>
      <c r="E120" s="29"/>
      <c r="F120" s="29"/>
      <c r="G120" s="163"/>
      <c r="H120" s="58"/>
    </row>
    <row r="121" spans="1:8" ht="15.75">
      <c r="A121" s="71"/>
      <c r="B121" s="29"/>
      <c r="C121" s="140" t="s">
        <v>52</v>
      </c>
      <c r="D121" s="18"/>
      <c r="E121" s="29"/>
      <c r="F121" s="29"/>
      <c r="G121" s="163"/>
      <c r="H121" s="58"/>
    </row>
    <row r="122" spans="1:8" ht="28.5" customHeight="1">
      <c r="A122" s="72">
        <v>70</v>
      </c>
      <c r="B122" s="141" t="s">
        <v>161</v>
      </c>
      <c r="C122" s="142" t="s">
        <v>117</v>
      </c>
      <c r="D122" s="41"/>
      <c r="E122" s="40"/>
      <c r="F122" s="40"/>
      <c r="G122" s="166"/>
      <c r="H122" s="61"/>
    </row>
    <row r="123" spans="1:8" ht="29.25" customHeight="1">
      <c r="A123" s="72">
        <v>71</v>
      </c>
      <c r="B123" s="141" t="s">
        <v>181</v>
      </c>
      <c r="C123" s="142" t="s">
        <v>182</v>
      </c>
      <c r="D123" s="50"/>
      <c r="E123" s="40"/>
      <c r="F123" s="40"/>
      <c r="G123" s="166"/>
      <c r="H123" s="61"/>
    </row>
    <row r="124" spans="1:8" ht="22.5" customHeight="1">
      <c r="A124" s="72">
        <v>72</v>
      </c>
      <c r="B124" s="141" t="s">
        <v>165</v>
      </c>
      <c r="C124" s="142" t="s">
        <v>97</v>
      </c>
      <c r="D124" s="50"/>
      <c r="E124" s="40"/>
      <c r="F124" s="40"/>
      <c r="G124" s="166"/>
      <c r="H124" s="61"/>
    </row>
    <row r="125" spans="1:8" ht="30.75" customHeight="1">
      <c r="A125" s="72">
        <v>73</v>
      </c>
      <c r="B125" s="141" t="s">
        <v>166</v>
      </c>
      <c r="C125" s="142" t="s">
        <v>98</v>
      </c>
      <c r="D125" s="50"/>
      <c r="E125" s="40"/>
      <c r="F125" s="40"/>
      <c r="G125" s="166"/>
      <c r="H125" s="61"/>
    </row>
    <row r="126" spans="1:8" ht="35.25" customHeight="1">
      <c r="A126" s="72">
        <v>74</v>
      </c>
      <c r="B126" s="141"/>
      <c r="C126" s="182" t="s">
        <v>234</v>
      </c>
      <c r="D126" s="182"/>
      <c r="E126" s="182"/>
      <c r="F126" s="182"/>
      <c r="G126" s="182"/>
      <c r="H126" s="58"/>
    </row>
    <row r="127" spans="1:8" ht="27" customHeight="1">
      <c r="A127" s="72">
        <v>75</v>
      </c>
      <c r="B127" s="143"/>
      <c r="C127" s="183" t="s">
        <v>235</v>
      </c>
      <c r="D127" s="183"/>
      <c r="E127" s="183"/>
      <c r="F127" s="183"/>
      <c r="G127" s="183"/>
      <c r="H127" s="101"/>
    </row>
    <row r="128" spans="1:8" ht="40.5" customHeight="1" thickBot="1">
      <c r="A128" s="170">
        <v>76</v>
      </c>
      <c r="B128" s="171"/>
      <c r="C128" s="184" t="s">
        <v>236</v>
      </c>
      <c r="D128" s="184"/>
      <c r="E128" s="184"/>
      <c r="F128" s="184"/>
      <c r="G128" s="184"/>
      <c r="H128" s="172"/>
    </row>
    <row r="130" spans="3:8" ht="15.75">
      <c r="C130" s="180" t="s">
        <v>25</v>
      </c>
      <c r="D130" s="181"/>
      <c r="E130" s="181"/>
      <c r="F130" s="181"/>
      <c r="G130" s="181"/>
      <c r="H130" s="181"/>
    </row>
    <row r="133" spans="3:5" ht="15.75">
      <c r="C133" s="120"/>
      <c r="D133" s="121"/>
      <c r="E133" s="122"/>
    </row>
    <row r="134" ht="15.75">
      <c r="H134" s="155"/>
    </row>
    <row r="135" ht="15.75">
      <c r="H135" s="155"/>
    </row>
    <row r="136" ht="15.75">
      <c r="H136" s="155"/>
    </row>
    <row r="138" ht="15.75">
      <c r="H138" s="155"/>
    </row>
    <row r="139" ht="15.75">
      <c r="H139" s="155"/>
    </row>
    <row r="140" ht="15.75">
      <c r="H140" s="155"/>
    </row>
  </sheetData>
  <sheetProtection/>
  <mergeCells count="7">
    <mergeCell ref="A1:H1"/>
    <mergeCell ref="A3:H3"/>
    <mergeCell ref="A4:H4"/>
    <mergeCell ref="C130:H130"/>
    <mergeCell ref="C126:G126"/>
    <mergeCell ref="C127:G127"/>
    <mergeCell ref="C128:G1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Софийска вода АД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sboneva</dc:creator>
  <cp:keywords/>
  <dc:description/>
  <cp:lastModifiedBy>Hristova, Radostina</cp:lastModifiedBy>
  <cp:lastPrinted>2011-11-25T11:24:53Z</cp:lastPrinted>
  <dcterms:created xsi:type="dcterms:W3CDTF">2007-09-24T08:44:21Z</dcterms:created>
  <dcterms:modified xsi:type="dcterms:W3CDTF">2016-11-03T12:47:11Z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PublicOrd">
    <vt:lpwstr>1181</vt:lpwstr>
  </property>
  <property fmtid="{D5CDD505-2E9C-101B-9397-08002B2CF9AE}" pid="4" name="DocDescripti">
    <vt:lpwstr/>
  </property>
  <property fmtid="{D5CDD505-2E9C-101B-9397-08002B2CF9AE}" pid="5" name="IsFromAccounta">
    <vt:lpwstr>0</vt:lpwstr>
  </property>
  <property fmtid="{D5CDD505-2E9C-101B-9397-08002B2CF9AE}" pid="6" name="DocExpirationDa">
    <vt:lpwstr/>
  </property>
  <property fmtid="{D5CDD505-2E9C-101B-9397-08002B2CF9AE}" pid="7" name="DocTit">
    <vt:lpwstr>КСС_Братия</vt:lpwstr>
  </property>
</Properties>
</file>