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8720" windowHeight="7656" tabRatio="856" activeTab="1"/>
  </bookViews>
  <sheets>
    <sheet name="техническо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<sst xmlns="http://schemas.openxmlformats.org/spreadsheetml/2006/main" count="68" uniqueCount="34">
  <si>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12V62Ah</t>
  </si>
  <si>
    <t>12V77Ah</t>
  </si>
  <si>
    <t>12V100Ah</t>
  </si>
  <si>
    <t>*Закупуването на заявените количества не е гарантирано</t>
  </si>
  <si>
    <t>12V140Ah</t>
  </si>
  <si>
    <t>12V170Ah</t>
  </si>
  <si>
    <t>12v185Ah</t>
  </si>
  <si>
    <t>12v210Ah</t>
  </si>
  <si>
    <t>12V120Ah</t>
  </si>
  <si>
    <t>N</t>
  </si>
  <si>
    <t>Описание на стоката / Тип</t>
  </si>
  <si>
    <t>Минимална гаранция / месеци</t>
  </si>
  <si>
    <r>
      <t xml:space="preserve">Акумулатор за Peugeot 107 ENT Urban 1.0E/68, N1
</t>
    </r>
    <r>
      <rPr>
        <i/>
        <sz val="11"/>
        <color indexed="8"/>
        <rFont val="Calibri"/>
        <family val="2"/>
      </rPr>
      <t>VIN VF3PGCFB4DR052077*</t>
    </r>
  </si>
  <si>
    <r>
      <t xml:space="preserve">Акумулатор за Ford Transit Courier VAN Ambiente 1.0 Ecoboost 100
</t>
    </r>
    <r>
      <rPr>
        <i/>
        <sz val="11"/>
        <color indexed="8"/>
        <rFont val="Calibri"/>
        <family val="2"/>
      </rPr>
      <t>VIN WFOWXXTACWFM06077*</t>
    </r>
  </si>
  <si>
    <r>
      <t xml:space="preserve">Акумулатор за Chevrolet Spark 1.0 /68, N1
</t>
    </r>
    <r>
      <rPr>
        <i/>
        <sz val="11"/>
        <color indexed="8"/>
        <rFont val="Calibri"/>
        <family val="2"/>
      </rPr>
      <t>VIN KL1MF4819CC703509*</t>
    </r>
  </si>
  <si>
    <t>Минимален стартов ток / A</t>
  </si>
  <si>
    <t>Предлагана отстъпка в проценти от каталожните цени</t>
  </si>
  <si>
    <t>Техническо задание ОП1</t>
  </si>
  <si>
    <t>Ориентировачно количество
бр.</t>
  </si>
  <si>
    <t>Единична цена лв без ДДС за един брой</t>
  </si>
  <si>
    <t>Стойност</t>
  </si>
  <si>
    <t>Показател П1 Общо</t>
  </si>
  <si>
    <t>ОП1</t>
  </si>
  <si>
    <t>xx</t>
  </si>
  <si>
    <t>ОП2</t>
  </si>
  <si>
    <t>Ценова таблица N 1 - стартерни акумулатори</t>
  </si>
  <si>
    <t>Ценова таблица N 1 - тягови акумулатори</t>
  </si>
  <si>
    <t xml:space="preserve"> 12 V / 100Ah/20H</t>
  </si>
  <si>
    <t>Всички акумулатори са европейски стандарт - с десен плюс</t>
  </si>
  <si>
    <t>да</t>
  </si>
  <si>
    <t>няма изискване</t>
  </si>
  <si>
    <t>Ценова таблица N 2  -Отстъпка - Показател П2</t>
  </si>
  <si>
    <t>Необслужваеми акумулатори</t>
  </si>
  <si>
    <t xml:space="preserve"> Прогнозно Количество
бр.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</si>
</sst>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33" borderId="10" xfId="0" applyFill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7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.140625" style="8" customWidth="1"/>
    <col min="2" max="2" width="64.8515625" style="6" customWidth="1"/>
    <col min="3" max="3" width="15.57421875" style="6" customWidth="1"/>
    <col min="4" max="5" width="22.28125" style="6" customWidth="1"/>
    <col min="6" max="6" width="19.7109375" style="6" customWidth="1"/>
    <col min="7" max="7" width="8.8515625" style="6" customWidth="1"/>
    <col min="8" max="16384" width="9.140625" style="6" customWidth="1"/>
  </cols>
  <sheetData>
    <row r="1" ht="14.25">
      <c r="B1" s="12" t="s">
        <v>17</v>
      </c>
    </row>
    <row r="2" spans="1:6" s="4" customFormat="1" ht="42.75">
      <c r="A2" s="1" t="s">
        <v>9</v>
      </c>
      <c r="B2" s="2" t="s">
        <v>10</v>
      </c>
      <c r="C2" s="17" t="s">
        <v>15</v>
      </c>
      <c r="D2" s="17" t="s">
        <v>11</v>
      </c>
      <c r="E2" s="17" t="s">
        <v>32</v>
      </c>
      <c r="F2" s="17" t="s">
        <v>18</v>
      </c>
    </row>
    <row r="3" spans="1:6" s="4" customFormat="1" ht="36" customHeight="1">
      <c r="A3" s="10">
        <v>1</v>
      </c>
      <c r="B3" s="9" t="s">
        <v>13</v>
      </c>
      <c r="C3" s="18">
        <v>500</v>
      </c>
      <c r="D3" s="19">
        <v>36</v>
      </c>
      <c r="E3" s="19" t="s">
        <v>29</v>
      </c>
      <c r="F3" s="19">
        <v>10</v>
      </c>
    </row>
    <row r="4" spans="1:6" ht="28.5">
      <c r="A4" s="10">
        <v>2</v>
      </c>
      <c r="B4" s="9" t="s">
        <v>12</v>
      </c>
      <c r="C4" s="19">
        <v>390</v>
      </c>
      <c r="D4" s="19">
        <v>36</v>
      </c>
      <c r="E4" s="19" t="s">
        <v>29</v>
      </c>
      <c r="F4" s="19">
        <v>60</v>
      </c>
    </row>
    <row r="5" spans="1:6" ht="32.25" customHeight="1">
      <c r="A5" s="10">
        <v>3</v>
      </c>
      <c r="B5" s="9" t="s">
        <v>14</v>
      </c>
      <c r="C5" s="19">
        <v>410</v>
      </c>
      <c r="D5" s="19">
        <v>36</v>
      </c>
      <c r="E5" s="19" t="s">
        <v>29</v>
      </c>
      <c r="F5" s="19">
        <v>7</v>
      </c>
    </row>
    <row r="6" spans="1:16" ht="14.25">
      <c r="A6" s="10">
        <v>4</v>
      </c>
      <c r="B6" s="5" t="s">
        <v>0</v>
      </c>
      <c r="C6" s="19">
        <v>540</v>
      </c>
      <c r="D6" s="19">
        <v>36</v>
      </c>
      <c r="E6" s="19" t="s">
        <v>29</v>
      </c>
      <c r="F6" s="19">
        <v>60</v>
      </c>
      <c r="N6" s="7"/>
      <c r="O6" s="7"/>
      <c r="P6" s="7"/>
    </row>
    <row r="7" spans="1:16" ht="14.25">
      <c r="A7" s="10">
        <v>5</v>
      </c>
      <c r="B7" s="5" t="s">
        <v>1</v>
      </c>
      <c r="C7" s="19">
        <v>680</v>
      </c>
      <c r="D7" s="19">
        <v>36</v>
      </c>
      <c r="E7" s="19" t="s">
        <v>29</v>
      </c>
      <c r="F7" s="19">
        <v>40</v>
      </c>
      <c r="N7" s="7"/>
      <c r="O7" s="7"/>
      <c r="P7" s="7"/>
    </row>
    <row r="8" spans="1:16" ht="14.25">
      <c r="A8" s="10">
        <v>6</v>
      </c>
      <c r="B8" s="5" t="s">
        <v>2</v>
      </c>
      <c r="C8" s="19">
        <v>820</v>
      </c>
      <c r="D8" s="19">
        <v>24</v>
      </c>
      <c r="E8" s="19" t="s">
        <v>30</v>
      </c>
      <c r="F8" s="19">
        <v>30</v>
      </c>
      <c r="N8" s="7"/>
      <c r="O8" s="7"/>
      <c r="P8" s="7"/>
    </row>
    <row r="9" spans="1:16" ht="14.25">
      <c r="A9" s="10">
        <v>7</v>
      </c>
      <c r="B9" s="5" t="s">
        <v>8</v>
      </c>
      <c r="C9" s="19">
        <v>720</v>
      </c>
      <c r="D9" s="19">
        <v>24</v>
      </c>
      <c r="E9" s="19" t="s">
        <v>30</v>
      </c>
      <c r="F9" s="19">
        <v>4</v>
      </c>
      <c r="N9" s="7"/>
      <c r="O9" s="7"/>
      <c r="P9" s="7"/>
    </row>
    <row r="10" spans="1:16" ht="14.25">
      <c r="A10" s="10">
        <v>8</v>
      </c>
      <c r="B10" s="5" t="s">
        <v>4</v>
      </c>
      <c r="C10" s="19">
        <v>1000</v>
      </c>
      <c r="D10" s="19">
        <v>24</v>
      </c>
      <c r="E10" s="19" t="s">
        <v>30</v>
      </c>
      <c r="F10" s="19">
        <v>4</v>
      </c>
      <c r="N10" s="7"/>
      <c r="O10" s="7"/>
      <c r="P10" s="7"/>
    </row>
    <row r="11" spans="1:16" ht="14.25">
      <c r="A11" s="10">
        <v>9</v>
      </c>
      <c r="B11" s="5" t="s">
        <v>5</v>
      </c>
      <c r="C11" s="19">
        <v>1250</v>
      </c>
      <c r="D11" s="19">
        <v>24</v>
      </c>
      <c r="E11" s="19" t="s">
        <v>30</v>
      </c>
      <c r="F11" s="19">
        <v>4</v>
      </c>
      <c r="N11" s="7"/>
      <c r="O11" s="7"/>
      <c r="P11" s="7"/>
    </row>
    <row r="12" spans="1:16" ht="14.25">
      <c r="A12" s="10">
        <v>10</v>
      </c>
      <c r="B12" s="5" t="s">
        <v>6</v>
      </c>
      <c r="C12" s="19">
        <v>1350</v>
      </c>
      <c r="D12" s="19">
        <v>24</v>
      </c>
      <c r="E12" s="19" t="s">
        <v>30</v>
      </c>
      <c r="F12" s="19">
        <v>130</v>
      </c>
      <c r="N12" s="7"/>
      <c r="O12" s="7"/>
      <c r="P12" s="7"/>
    </row>
    <row r="13" spans="1:16" ht="14.25">
      <c r="A13" s="10">
        <v>11</v>
      </c>
      <c r="B13" s="5" t="s">
        <v>7</v>
      </c>
      <c r="C13" s="19">
        <v>1450</v>
      </c>
      <c r="D13" s="19">
        <v>24</v>
      </c>
      <c r="E13" s="19" t="s">
        <v>30</v>
      </c>
      <c r="F13" s="19">
        <v>6</v>
      </c>
      <c r="N13" s="7"/>
      <c r="O13" s="7"/>
      <c r="P13" s="7"/>
    </row>
    <row r="14" spans="14:16" ht="14.25">
      <c r="N14" s="7"/>
      <c r="O14" s="7"/>
      <c r="P14" s="7"/>
    </row>
    <row r="15" spans="2:16" ht="14.25">
      <c r="B15" s="6" t="s">
        <v>3</v>
      </c>
      <c r="N15" s="7"/>
      <c r="O15" s="7"/>
      <c r="P15" s="7"/>
    </row>
    <row r="16" spans="2:16" ht="14.25">
      <c r="B16" s="6" t="s">
        <v>28</v>
      </c>
      <c r="N16" s="7"/>
      <c r="O16" s="7"/>
      <c r="P16" s="7"/>
    </row>
    <row r="17" spans="14:16" ht="14.25">
      <c r="N17" s="7"/>
      <c r="O17" s="7"/>
      <c r="P17" s="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0">
      <selection activeCell="N24" sqref="N24"/>
    </sheetView>
  </sheetViews>
  <sheetFormatPr defaultColWidth="9.140625" defaultRowHeight="15"/>
  <cols>
    <col min="1" max="1" width="9.140625" style="8" customWidth="1"/>
    <col min="2" max="2" width="64.8515625" style="6" customWidth="1"/>
    <col min="3" max="3" width="18.140625" style="6" customWidth="1"/>
    <col min="4" max="4" width="22.28125" style="6" customWidth="1"/>
    <col min="5" max="5" width="20.421875" style="6" customWidth="1"/>
    <col min="6" max="7" width="17.140625" style="6" customWidth="1"/>
    <col min="8" max="16384" width="9.140625" style="6" customWidth="1"/>
  </cols>
  <sheetData>
    <row r="1" ht="14.25">
      <c r="A1" s="15" t="s">
        <v>22</v>
      </c>
    </row>
    <row r="2" ht="14.25">
      <c r="B2" s="12" t="s">
        <v>25</v>
      </c>
    </row>
    <row r="3" spans="1:7" s="4" customFormat="1" ht="42.75">
      <c r="A3" s="1" t="s">
        <v>9</v>
      </c>
      <c r="B3" s="2" t="s">
        <v>10</v>
      </c>
      <c r="C3" s="3" t="s">
        <v>15</v>
      </c>
      <c r="D3" s="3" t="s">
        <v>11</v>
      </c>
      <c r="E3" s="3" t="s">
        <v>19</v>
      </c>
      <c r="F3" s="3" t="s">
        <v>33</v>
      </c>
      <c r="G3" s="3" t="s">
        <v>20</v>
      </c>
    </row>
    <row r="4" spans="1:7" s="4" customFormat="1" ht="36" customHeight="1">
      <c r="A4" s="10">
        <v>1</v>
      </c>
      <c r="B4" s="9" t="s">
        <v>13</v>
      </c>
      <c r="C4" s="16">
        <v>500</v>
      </c>
      <c r="D4" s="5">
        <v>36</v>
      </c>
      <c r="E4" s="5"/>
      <c r="F4" s="5">
        <v>10</v>
      </c>
      <c r="G4" s="14">
        <f>E4*F4</f>
        <v>0</v>
      </c>
    </row>
    <row r="5" spans="1:7" ht="28.5">
      <c r="A5" s="10">
        <v>2</v>
      </c>
      <c r="B5" s="9" t="s">
        <v>12</v>
      </c>
      <c r="C5" s="5">
        <v>390</v>
      </c>
      <c r="D5" s="5">
        <v>36</v>
      </c>
      <c r="E5" s="5"/>
      <c r="F5" s="5">
        <v>60</v>
      </c>
      <c r="G5" s="14">
        <f aca="true" t="shared" si="0" ref="G5:G14">E5*F5</f>
        <v>0</v>
      </c>
    </row>
    <row r="6" spans="1:7" ht="32.25" customHeight="1">
      <c r="A6" s="10">
        <v>3</v>
      </c>
      <c r="B6" s="9" t="s">
        <v>14</v>
      </c>
      <c r="C6" s="5">
        <v>410</v>
      </c>
      <c r="D6" s="5">
        <v>36</v>
      </c>
      <c r="E6" s="5"/>
      <c r="F6" s="5">
        <v>7</v>
      </c>
      <c r="G6" s="14">
        <f t="shared" si="0"/>
        <v>0</v>
      </c>
    </row>
    <row r="7" spans="1:16" ht="14.25">
      <c r="A7" s="10">
        <v>4</v>
      </c>
      <c r="B7" s="5" t="s">
        <v>0</v>
      </c>
      <c r="C7" s="5">
        <v>540</v>
      </c>
      <c r="D7" s="5">
        <v>36</v>
      </c>
      <c r="E7" s="5"/>
      <c r="F7" s="5">
        <v>60</v>
      </c>
      <c r="G7" s="14">
        <f t="shared" si="0"/>
        <v>0</v>
      </c>
      <c r="N7" s="7"/>
      <c r="O7" s="7"/>
      <c r="P7" s="7"/>
    </row>
    <row r="8" spans="1:16" ht="14.25">
      <c r="A8" s="10">
        <v>5</v>
      </c>
      <c r="B8" s="5" t="s">
        <v>1</v>
      </c>
      <c r="C8" s="5">
        <v>680</v>
      </c>
      <c r="D8" s="5">
        <v>36</v>
      </c>
      <c r="E8" s="5"/>
      <c r="F8" s="5">
        <v>40</v>
      </c>
      <c r="G8" s="14">
        <f t="shared" si="0"/>
        <v>0</v>
      </c>
      <c r="N8" s="7"/>
      <c r="O8" s="7"/>
      <c r="P8" s="7"/>
    </row>
    <row r="9" spans="1:16" ht="14.25">
      <c r="A9" s="10">
        <v>6</v>
      </c>
      <c r="B9" s="5" t="s">
        <v>2</v>
      </c>
      <c r="C9" s="5">
        <v>820</v>
      </c>
      <c r="D9" s="5">
        <v>24</v>
      </c>
      <c r="E9" s="5"/>
      <c r="F9" s="5">
        <v>30</v>
      </c>
      <c r="G9" s="14">
        <f t="shared" si="0"/>
        <v>0</v>
      </c>
      <c r="N9" s="7"/>
      <c r="O9" s="7"/>
      <c r="P9" s="7"/>
    </row>
    <row r="10" spans="1:16" ht="14.25">
      <c r="A10" s="10">
        <v>7</v>
      </c>
      <c r="B10" s="5" t="s">
        <v>8</v>
      </c>
      <c r="C10" s="5">
        <v>720</v>
      </c>
      <c r="D10" s="5">
        <v>24</v>
      </c>
      <c r="E10" s="5"/>
      <c r="F10" s="5">
        <v>4</v>
      </c>
      <c r="G10" s="14">
        <f t="shared" si="0"/>
        <v>0</v>
      </c>
      <c r="N10" s="7"/>
      <c r="O10" s="7"/>
      <c r="P10" s="7"/>
    </row>
    <row r="11" spans="1:16" ht="14.25">
      <c r="A11" s="10">
        <v>8</v>
      </c>
      <c r="B11" s="5" t="s">
        <v>4</v>
      </c>
      <c r="C11" s="5">
        <v>1000</v>
      </c>
      <c r="D11" s="5">
        <v>24</v>
      </c>
      <c r="E11" s="5"/>
      <c r="F11" s="5">
        <v>4</v>
      </c>
      <c r="G11" s="14">
        <f t="shared" si="0"/>
        <v>0</v>
      </c>
      <c r="N11" s="7"/>
      <c r="O11" s="7"/>
      <c r="P11" s="7"/>
    </row>
    <row r="12" spans="1:16" ht="14.25">
      <c r="A12" s="10">
        <v>9</v>
      </c>
      <c r="B12" s="5" t="s">
        <v>5</v>
      </c>
      <c r="C12" s="5">
        <v>1250</v>
      </c>
      <c r="D12" s="5">
        <v>24</v>
      </c>
      <c r="E12" s="5"/>
      <c r="F12" s="5">
        <v>4</v>
      </c>
      <c r="G12" s="14">
        <f t="shared" si="0"/>
        <v>0</v>
      </c>
      <c r="N12" s="7"/>
      <c r="O12" s="7"/>
      <c r="P12" s="7"/>
    </row>
    <row r="13" spans="1:16" ht="14.25">
      <c r="A13" s="10">
        <v>10</v>
      </c>
      <c r="B13" s="5" t="s">
        <v>6</v>
      </c>
      <c r="C13" s="5">
        <v>1350</v>
      </c>
      <c r="D13" s="5">
        <v>24</v>
      </c>
      <c r="E13" s="5"/>
      <c r="F13" s="5">
        <v>130</v>
      </c>
      <c r="G13" s="14">
        <f t="shared" si="0"/>
        <v>0</v>
      </c>
      <c r="N13" s="7"/>
      <c r="O13" s="7"/>
      <c r="P13" s="7"/>
    </row>
    <row r="14" spans="1:16" ht="14.25">
      <c r="A14" s="10">
        <v>11</v>
      </c>
      <c r="B14" s="5" t="s">
        <v>7</v>
      </c>
      <c r="C14" s="5">
        <v>1450</v>
      </c>
      <c r="D14" s="5">
        <v>24</v>
      </c>
      <c r="E14" s="5"/>
      <c r="F14" s="5">
        <v>6</v>
      </c>
      <c r="G14" s="14">
        <f t="shared" si="0"/>
        <v>0</v>
      </c>
      <c r="N14" s="7"/>
      <c r="O14" s="7"/>
      <c r="P14" s="7"/>
    </row>
    <row r="15" spans="5:16" ht="14.25">
      <c r="E15" s="4" t="s">
        <v>21</v>
      </c>
      <c r="F15" s="4"/>
      <c r="G15" s="20">
        <f>SUM(G4:G14)</f>
        <v>0</v>
      </c>
      <c r="H15" s="4"/>
      <c r="N15" s="7"/>
      <c r="O15" s="7"/>
      <c r="P15" s="7"/>
    </row>
    <row r="16" spans="5:16" ht="14.25">
      <c r="E16" s="4"/>
      <c r="F16" s="4"/>
      <c r="G16" s="4"/>
      <c r="H16" s="4"/>
      <c r="N16" s="7"/>
      <c r="O16" s="7"/>
      <c r="P16" s="7"/>
    </row>
    <row r="17" spans="2:3" ht="14.25">
      <c r="B17" s="21" t="s">
        <v>31</v>
      </c>
      <c r="C17" s="22"/>
    </row>
    <row r="18" spans="2:3" ht="14.25">
      <c r="B18" s="13" t="s">
        <v>16</v>
      </c>
      <c r="C18" s="11"/>
    </row>
    <row r="21" ht="14.25">
      <c r="A21" s="15" t="s">
        <v>24</v>
      </c>
    </row>
    <row r="22" ht="14.25">
      <c r="B22" s="12" t="s">
        <v>26</v>
      </c>
    </row>
    <row r="23" spans="1:7" s="4" customFormat="1" ht="42.75">
      <c r="A23" s="1" t="s">
        <v>9</v>
      </c>
      <c r="B23" s="2" t="s">
        <v>10</v>
      </c>
      <c r="C23" s="3" t="s">
        <v>15</v>
      </c>
      <c r="D23" s="3" t="s">
        <v>11</v>
      </c>
      <c r="E23" s="3" t="s">
        <v>19</v>
      </c>
      <c r="F23" s="3" t="s">
        <v>33</v>
      </c>
      <c r="G23" s="3" t="s">
        <v>20</v>
      </c>
    </row>
    <row r="24" spans="1:7" s="4" customFormat="1" ht="36" customHeight="1">
      <c r="A24" s="10">
        <v>1</v>
      </c>
      <c r="B24" s="9" t="s">
        <v>27</v>
      </c>
      <c r="C24" s="3" t="s">
        <v>23</v>
      </c>
      <c r="D24" s="5">
        <v>24</v>
      </c>
      <c r="E24" s="5"/>
      <c r="F24" s="5">
        <v>20</v>
      </c>
      <c r="G24" s="14">
        <f>E24*F24</f>
        <v>0</v>
      </c>
    </row>
    <row r="25" spans="5:16" ht="21.75" customHeight="1">
      <c r="E25" s="4" t="s">
        <v>21</v>
      </c>
      <c r="F25" s="4"/>
      <c r="G25" s="20">
        <f>SUM(G24:G24)</f>
        <v>0</v>
      </c>
      <c r="N25" s="7"/>
      <c r="O25" s="7"/>
      <c r="P25" s="7"/>
    </row>
    <row r="26" spans="14:16" ht="23.25" customHeight="1">
      <c r="N26" s="7"/>
      <c r="O26" s="7"/>
      <c r="P26" s="7"/>
    </row>
    <row r="27" spans="2:3" ht="14.25">
      <c r="B27" s="21" t="s">
        <v>31</v>
      </c>
      <c r="C27" s="22"/>
    </row>
    <row r="28" spans="2:3" ht="14.25">
      <c r="B28" s="13" t="s">
        <v>16</v>
      </c>
      <c r="C28" s="11"/>
    </row>
  </sheetData>
  <sheetProtection/>
  <mergeCells count="2">
    <mergeCell ref="B17:C17"/>
    <mergeCell ref="B27:C2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izdravkov</dc:creator>
  <cp:keywords/>
  <dc:description/>
  <cp:lastModifiedBy>Kachev, Ivan</cp:lastModifiedBy>
  <cp:lastPrinted>2016-10-20T07:28:54Z</cp:lastPrinted>
  <dcterms:created xsi:type="dcterms:W3CDTF">2011-07-26T12:33:15Z</dcterms:created>
  <dcterms:modified xsi:type="dcterms:W3CDTF">2016-12-22T08:35:20Z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1199</vt:lpwstr>
  </property>
  <property fmtid="{D5CDD505-2E9C-101B-9397-08002B2CF9AE}" pid="4" name="DocDescripti">
    <vt:lpwstr/>
  </property>
  <property fmtid="{D5CDD505-2E9C-101B-9397-08002B2CF9AE}" pid="5" name="DocExpirationDa">
    <vt:lpwstr/>
  </property>
  <property fmtid="{D5CDD505-2E9C-101B-9397-08002B2CF9AE}" pid="6" name="DocTit">
    <vt:lpwstr>Ценови таблици и Таблица Технически изисквания 42177 IK 3508</vt:lpwstr>
  </property>
</Properties>
</file>